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<sst xmlns="http://schemas.openxmlformats.org/spreadsheetml/2006/main" count="108" uniqueCount="73">
  <si>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</si>
  <si>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</si>
  <si>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</si>
  <si>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</si>
  <si>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</si>
  <si>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</si>
  <si>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</si>
  <si>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</si>
  <si>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</si>
  <si>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</si>
  <si>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</si>
  <si>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</si>
  <si>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</si>
  <si>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</si>
  <si>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</si>
  <si>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</si>
  <si>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</si>
  <si>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</si>
  <si>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</si>
  <si>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</si>
  <si>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</si>
  <si>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</si>
  <si>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</si>
  <si>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</si>
  <si>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</si>
  <si>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</si>
  <si>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</si>
  <si>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</si>
  <si>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</si>
  <si>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</si>
  <si>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</si>
  <si>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</si>
  <si>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</si>
  <si>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</si>
  <si>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</si>
  <si>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</si>
  <si>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</si>
  <si>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</si>
  <si>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</si>
  <si>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</si>
  <si>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</si>
  <si>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</si>
  <si>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</si>
  <si>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</si>
  <si>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</si>
  <si>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</si>
  <si>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</si>
  <si>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</si>
  <si>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</si>
  <si>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</si>
  <si>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</si>
  <si>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</si>
  <si>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</si>
  <si>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</si>
  <si>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</si>
  <si>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</si>
  <si>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</si>
  <si>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</si>
  <si>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</si>
  <si>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</si>
  <si>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</si>
  <si>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</si>
  <si>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</si>
  <si>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</si>
  <si>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</si>
  <si>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MEDICINA PREVENTIVA Y SALUD PUBLICA
(ORDEN SAN/160/2020, de 14 de febrero)</t>
  </si>
  <si>
    <t>I.1.- En II. Sanit.Públicas  SNS/UE como L.E.  en Medicina Preventiva y Salud Pública</t>
  </si>
  <si>
    <t>I.3.- En otras Administraciones Públicas como L.E.  en Medicina Preventiva y Salud Pública</t>
  </si>
  <si>
    <t>I.4.-Cooperación internacional como L.E. en Medicina Preventiva y Salud Pública</t>
  </si>
  <si>
    <t>I.5.- En Fundaciones Públicas como L.E. en Medicina Preventiva y Salud Pública</t>
  </si>
  <si>
    <t>I.6.- En empresas y centros sanitarios privados concertados con SNS como L.E. en Medicina Preventiva y Salud Pública</t>
  </si>
  <si>
    <t>I.7.- En centros sanitarios o sociosanitarias privados concertadas con cualquier Admon. Pública como L.E. en Medicina Preventiva y Salud Pública</t>
  </si>
  <si>
    <t>I.8.- En centros sanitarios o sociosanitarias privados como L.E. en Medicina Preventiva y Salud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</si>
</sst>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6" zoomScale="110" zoomScaleNormal="110" zoomScaleSheetLayoutView="120" workbookViewId="0">
      <selection activeCell="D16" sqref="D16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80" t="s">
        <v>65</v>
      </c>
      <c r="B1" s="81"/>
      <c r="C1" s="81"/>
      <c r="D1" s="81"/>
      <c r="E1" s="82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83" t="s">
        <v>56</v>
      </c>
      <c r="B6" s="84"/>
      <c r="C6" s="85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86" t="s">
        <v>66</v>
      </c>
      <c r="B8" s="87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86" t="s">
        <v>54</v>
      </c>
      <c r="B9" s="87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86" t="s">
        <v>67</v>
      </c>
      <c r="B10" s="87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86" t="s">
        <v>68</v>
      </c>
      <c r="B11" s="87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86" t="s">
        <v>69</v>
      </c>
      <c r="B12" s="87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86" t="s">
        <v>70</v>
      </c>
      <c r="B13" s="87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86" t="s">
        <v>71</v>
      </c>
      <c r="B14" s="87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86" t="s">
        <v>72</v>
      </c>
      <c r="B15" s="87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86" t="s">
        <v>55</v>
      </c>
      <c r="B16" s="87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83" t="s">
        <v>57</v>
      </c>
      <c r="B18" s="84"/>
      <c r="C18" s="85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90" t="s">
        <v>6</v>
      </c>
      <c r="B20" s="91"/>
      <c r="C20" s="92"/>
      <c r="D20" s="35" t="s">
        <v>4</v>
      </c>
      <c r="E20" s="36">
        <f>E25+E27+E28+E29</f>
        <v>0</v>
      </c>
    </row>
    <row r="21" spans="1:5" ht="37.5" customHeight="1" x14ac:dyDescent="0.25">
      <c r="A21" s="93" t="s">
        <v>7</v>
      </c>
      <c r="B21" s="94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8" t="s">
        <v>14</v>
      </c>
      <c r="B27" s="89"/>
      <c r="C27" s="48">
        <v>2</v>
      </c>
      <c r="D27" s="24"/>
      <c r="E27" s="49">
        <f>IF(D27="SI",C27,0)</f>
        <v>0</v>
      </c>
    </row>
    <row r="28" spans="1:5" ht="30" customHeight="1" x14ac:dyDescent="0.25">
      <c r="A28" s="88" t="s">
        <v>15</v>
      </c>
      <c r="B28" s="89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5" t="s">
        <v>16</v>
      </c>
      <c r="B29" s="96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7" t="s">
        <v>17</v>
      </c>
      <c r="B30" s="91"/>
      <c r="C30" s="92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90" t="s">
        <v>63</v>
      </c>
      <c r="B35" s="91"/>
      <c r="C35" s="92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98" t="s">
        <v>22</v>
      </c>
      <c r="B37" s="99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98" t="s">
        <v>60</v>
      </c>
      <c r="B38" s="99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98" t="s">
        <v>61</v>
      </c>
      <c r="B39" s="99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104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105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106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90" t="s">
        <v>24</v>
      </c>
      <c r="B44" s="91"/>
      <c r="C44" s="92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8" t="s">
        <v>26</v>
      </c>
      <c r="B46" s="89"/>
      <c r="C46" s="48">
        <v>0.1</v>
      </c>
      <c r="D46" s="24"/>
      <c r="E46" s="25">
        <f>C46*D46</f>
        <v>0</v>
      </c>
    </row>
    <row r="47" spans="1:5" ht="26.25" customHeight="1" x14ac:dyDescent="0.25">
      <c r="A47" s="88" t="s">
        <v>27</v>
      </c>
      <c r="B47" s="89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8" t="s">
        <v>64</v>
      </c>
      <c r="B53" s="89"/>
      <c r="C53" s="48">
        <v>1</v>
      </c>
      <c r="D53" s="24"/>
      <c r="E53" s="25">
        <f t="shared" si="1"/>
        <v>0</v>
      </c>
    </row>
    <row r="54" spans="1:7" ht="41.25" customHeight="1" x14ac:dyDescent="0.25">
      <c r="A54" s="90" t="s">
        <v>33</v>
      </c>
      <c r="B54" s="91"/>
      <c r="C54" s="92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8" t="s">
        <v>35</v>
      </c>
      <c r="B56" s="102"/>
      <c r="C56" s="102"/>
      <c r="D56" s="102"/>
      <c r="E56" s="103"/>
    </row>
    <row r="57" spans="1:7" ht="36.75" customHeight="1" x14ac:dyDescent="0.25">
      <c r="A57" s="100" t="s">
        <v>36</v>
      </c>
      <c r="B57" s="10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100" t="s">
        <v>40</v>
      </c>
      <c r="B60" s="10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100" t="s">
        <v>41</v>
      </c>
      <c r="B63" s="101"/>
      <c r="C63" s="48">
        <v>0.2</v>
      </c>
      <c r="D63" s="64"/>
      <c r="E63" s="25">
        <f>C63*D63</f>
        <v>0</v>
      </c>
    </row>
    <row r="64" spans="1:7" ht="28.5" customHeight="1" x14ac:dyDescent="0.25">
      <c r="A64" s="100" t="s">
        <v>42</v>
      </c>
      <c r="B64" s="10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100" t="s">
        <v>44</v>
      </c>
      <c r="B65" s="10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100" t="s">
        <v>48</v>
      </c>
      <c r="B69" s="10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8" t="s">
        <v>50</v>
      </c>
      <c r="B73" s="102"/>
      <c r="C73" s="102"/>
      <c r="D73" s="102"/>
      <c r="E73" s="103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password="E02D" sheet="1" objects="1" scenarios="1" selectLockedCells="1"/>
  <mergeCells count="36"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  <mergeCell ref="A28:B28"/>
    <mergeCell ref="A29:B29"/>
    <mergeCell ref="A30:C30"/>
    <mergeCell ref="A35:C35"/>
    <mergeCell ref="A37:B37"/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2021-08-17T12:48:09Z</cp:lastPrinted>
  <dcterms:created xsi:type="dcterms:W3CDTF">2021-05-31T09:11:59Z</dcterms:created>
  <dcterms:modified xsi:type="dcterms:W3CDTF">2021-08-17T12:48:33Z</dcterms:modified>
</cp:coreProperties>
</file>