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B40C4AB1-48C7-4BDD-BC7E-A63CED843B18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39" l="1"/>
  <c r="N35" i="39"/>
  <c r="M35" i="39"/>
  <c r="L35" i="39"/>
  <c r="K35" i="39"/>
  <c r="J35" i="39"/>
  <c r="I35" i="39"/>
  <c r="H35" i="39"/>
  <c r="G35" i="39"/>
  <c r="F35" i="39"/>
  <c r="E35" i="39"/>
  <c r="D35" i="39"/>
  <c r="C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1" i="39"/>
  <c r="P10" i="39" l="1"/>
  <c r="P9" i="39"/>
  <c r="P8" i="39"/>
  <c r="P7" i="39"/>
  <c r="P6" i="39"/>
  <c r="P5" i="39"/>
  <c r="B35" i="39"/>
  <c r="P35" i="39" l="1"/>
</calcChain>
</file>

<file path=xl/sharedStrings.xml><?xml version="1.0" encoding="utf-8"?>
<sst xmlns="http://schemas.openxmlformats.org/spreadsheetml/2006/main" count="1420" uniqueCount="76">
  <si>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2025</t>
    </r>
  </si>
  <si>
    <t>Total Especialidades</t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</si>
  <si>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</si>
  <si>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</si>
  <si>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</si>
  <si>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</si>
  <si>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</si>
  <si>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</si>
  <si>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</si>
  <si>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</si>
  <si>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</si>
  <si>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</si>
  <si>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</si>
  <si>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</si>
  <si>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</si>
  <si>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</si>
  <si>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</si>
  <si>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</si>
  <si>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Número de pacientes en espera estructural para primera  consulta externa</t>
  </si>
  <si>
    <t>Porcentaje de pacientes en espera estructural sobre el total de pacientes en espera para una primera consulta</t>
  </si>
  <si>
    <t>Tiempo medio (días) de espera estructural para primeras consultas</t>
  </si>
  <si>
    <t>LISTA DE ESPERA Y DEMORA MEDIA DE CONSULTAS EXTERNAS POR SERVICIOS Y HOSPITAL</t>
  </si>
  <si>
    <t>Fecha: 31/03/2025</t>
  </si>
  <si>
    <t>ALERGOLOGÍA</t>
  </si>
  <si>
    <t>ENDOCRINOLOGÍA</t>
  </si>
  <si>
    <t>OBSTETRICIA</t>
  </si>
  <si>
    <t>ANESTESIA Y REANIMACIÓN</t>
  </si>
  <si>
    <t>GERIATRÍA</t>
  </si>
  <si>
    <t>OFTALMOLOGÍA</t>
  </si>
  <si>
    <t>ANGIOLOGÍA Y CIRUGÍA VASCULAR</t>
  </si>
  <si>
    <t>GINECOLOGÍA</t>
  </si>
  <si>
    <t>ONCOLOGÍA MÉDICA</t>
  </si>
  <si>
    <t>CARDIOLOGÍA</t>
  </si>
  <si>
    <t>HEMATOLOGÍA</t>
  </si>
  <si>
    <t>ONCOLOGÍA RADIOTERÁPICA</t>
  </si>
  <si>
    <t>CIRUGÍA CARDÍACA</t>
  </si>
  <si>
    <t>MEDICINA INTERNA</t>
  </si>
  <si>
    <t>OTORRINOLARINGOLOGÍA</t>
  </si>
  <si>
    <t>CIRUGÍA GENERAL Y DIGESTIVA</t>
  </si>
  <si>
    <t>MEDICINA PREVENTIVA</t>
  </si>
  <si>
    <t>PEDIATRÍA</t>
  </si>
  <si>
    <t>CIRUGÍA MAXILOFACIAL</t>
  </si>
  <si>
    <t>NEFROLOGÍA</t>
  </si>
  <si>
    <t>PSIQUIATRÍA</t>
  </si>
  <si>
    <t>CIRUGÍA PEDIÁTRICA</t>
  </si>
  <si>
    <t>NEUROFISIOLOGÍA CLÍNICA</t>
  </si>
  <si>
    <t>REHABILITACIÓN</t>
  </si>
  <si>
    <t>CIRUGÍA PLÁSTICA Y REPARADORA</t>
  </si>
  <si>
    <t>NEUMOLOGÍA</t>
  </si>
  <si>
    <t>REUMATOLOGÍA</t>
  </si>
  <si>
    <t>CIRUGÍA TORÁCICA</t>
  </si>
  <si>
    <t>NEUROCIRUGÍA</t>
  </si>
  <si>
    <t>TRAUMATOLOGÍA Y C. ORTOPÉDICA</t>
  </si>
  <si>
    <t>DERMATOLOGÍA</t>
  </si>
  <si>
    <t>NEUROLOGÍA</t>
  </si>
  <si>
    <t>UROLOGÍA</t>
  </si>
  <si>
    <t>DIGESTIVO</t>
  </si>
  <si>
    <t>Primeras Consultas registradas pendiente de cita : distribución por servicio y Hospital</t>
  </si>
  <si>
    <t>Fecha:  31/03/2025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</si>
  <si>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</si>
  <si>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/>
  </si>
  <si>
    <t xml:space="preserve"> </t>
  </si>
  <si>
    <t>CIRUGÍA CARDIACA</t>
  </si>
  <si>
    <t>CIRUGÍA PEDIATRÍCA</t>
  </si>
  <si>
    <t>CIRUGÍA PLASTICA Y REPARADORA</t>
  </si>
  <si>
    <t>-</t>
  </si>
  <si>
    <t>OBSTÉTRICIA</t>
  </si>
  <si>
    <t xml:space="preserve">OFTALMOLOGÍA </t>
  </si>
  <si>
    <t>PEDIÁTRIA</t>
  </si>
  <si>
    <t>TRAUMATOLOGÍA Y CIRUGÍA ORTOPÉDICA</t>
  </si>
  <si>
    <t xml:space="preserve">Pacientes pendientes de Asignación  de Cita para una primera consulta </t>
  </si>
  <si>
    <t>A 31/03/2024</t>
  </si>
  <si>
    <t>Servício</t>
  </si>
  <si>
    <t>GERIATRIA</t>
  </si>
  <si>
    <t>HEMATOLOGIA</t>
  </si>
  <si>
    <t>Total por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</si>
</sst>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202124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8" fillId="0" borderId="0"/>
  </cellStyleXfs>
  <cellXfs count="80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5" fillId="4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7" fillId="4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5" applyFont="1"/>
    <xf numFmtId="0" fontId="21" fillId="0" borderId="0" xfId="0" applyFont="1"/>
    <xf numFmtId="0" fontId="22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2" fillId="0" borderId="7" xfId="5" applyNumberFormat="1" applyFont="1" applyBorder="1"/>
    <xf numFmtId="3" fontId="22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4" fillId="5" borderId="15" xfId="5" applyFont="1" applyFill="1" applyBorder="1" applyAlignment="1">
      <alignment vertical="center"/>
    </xf>
    <xf numFmtId="3" fontId="24" fillId="5" borderId="16" xfId="5" applyNumberFormat="1" applyFont="1" applyFill="1" applyBorder="1" applyAlignment="1">
      <alignment vertical="center"/>
    </xf>
    <xf numFmtId="2" fontId="22" fillId="0" borderId="18" xfId="5" applyNumberFormat="1" applyFont="1" applyBorder="1"/>
    <xf numFmtId="3" fontId="22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2" fillId="0" borderId="21" xfId="5" applyNumberFormat="1" applyFont="1" applyBorder="1"/>
    <xf numFmtId="3" fontId="22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4" fillId="5" borderId="3" xfId="5" applyNumberFormat="1" applyFont="1" applyFill="1" applyBorder="1" applyAlignment="1">
      <alignment vertical="center"/>
    </xf>
    <xf numFmtId="0" fontId="0" fillId="0" borderId="1" xfId="0" applyBorder="1"/>
    <xf numFmtId="0" fontId="0" fillId="0" borderId="2" xfId="0" applyBorder="1"/>
    <xf numFmtId="3" fontId="0" fillId="4" borderId="0" xfId="0" applyNumberFormat="1" applyFill="1"/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0" fontId="26" fillId="0" borderId="0" xfId="0" applyFont="1"/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1" fontId="11" fillId="0" borderId="3" xfId="1" quotePrefix="1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right" vertical="center"/>
    </xf>
    <xf numFmtId="9" fontId="13" fillId="0" borderId="2" xfId="1" quotePrefix="1" applyFont="1" applyBorder="1" applyAlignment="1">
      <alignment horizontal="right" vertical="center"/>
    </xf>
    <xf numFmtId="3" fontId="27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7" fillId="0" borderId="2" xfId="0" applyNumberFormat="1" applyFont="1" applyBorder="1" applyAlignment="1">
      <alignment vertical="center"/>
    </xf>
    <xf numFmtId="9" fontId="27" fillId="0" borderId="2" xfId="1" applyFont="1" applyBorder="1" applyAlignment="1">
      <alignment vertical="center"/>
    </xf>
    <xf numFmtId="1" fontId="27" fillId="0" borderId="3" xfId="1" applyNumberFormat="1" applyFont="1" applyBorder="1" applyAlignment="1">
      <alignment vertical="center"/>
    </xf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5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activeCell="F17" sqref="F17"/>
    </sheetView>
  </sheetViews>
  <sheetFormatPr baseColWidth="10" defaultColWidth="11.42578125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39.950000000000003" customHeight="1" x14ac:dyDescent="0.2">
      <c r="A3" s="31" t="s">
        <v>17</v>
      </c>
      <c r="B3" s="2">
        <v>11927</v>
      </c>
      <c r="C3" s="2">
        <v>39933</v>
      </c>
      <c r="D3" s="2">
        <v>5707</v>
      </c>
      <c r="E3" s="2">
        <v>7676</v>
      </c>
      <c r="F3" s="2">
        <v>24686</v>
      </c>
      <c r="G3" s="2">
        <v>40877</v>
      </c>
      <c r="H3" s="2">
        <v>15982</v>
      </c>
      <c r="I3" s="2">
        <v>21490</v>
      </c>
      <c r="J3" s="2">
        <v>10328</v>
      </c>
      <c r="K3" s="2">
        <v>9195</v>
      </c>
      <c r="L3" s="2">
        <v>24761</v>
      </c>
      <c r="M3" s="2">
        <v>2131</v>
      </c>
      <c r="N3" s="2">
        <v>19569</v>
      </c>
      <c r="O3" s="2">
        <v>6939</v>
      </c>
      <c r="P3" s="53">
        <v>241201</v>
      </c>
    </row>
    <row r="4" spans="1:16" s="55" customFormat="1" ht="39.950000000000003" customHeight="1" x14ac:dyDescent="0.2">
      <c r="A4" s="54" t="s">
        <v>18</v>
      </c>
      <c r="B4" s="52">
        <v>8813</v>
      </c>
      <c r="C4" s="52">
        <v>31025</v>
      </c>
      <c r="D4" s="52">
        <v>4521</v>
      </c>
      <c r="E4" s="52">
        <v>6734</v>
      </c>
      <c r="F4" s="52">
        <v>19733</v>
      </c>
      <c r="G4" s="52">
        <v>30782</v>
      </c>
      <c r="H4" s="52">
        <v>9444</v>
      </c>
      <c r="I4" s="52">
        <v>10879</v>
      </c>
      <c r="J4" s="52">
        <v>8353</v>
      </c>
      <c r="K4" s="52">
        <v>7280</v>
      </c>
      <c r="L4" s="52">
        <v>17674</v>
      </c>
      <c r="M4" s="52">
        <v>1360</v>
      </c>
      <c r="N4" s="52">
        <v>14474</v>
      </c>
      <c r="O4" s="52">
        <v>5203</v>
      </c>
      <c r="P4" s="52">
        <v>176275</v>
      </c>
    </row>
    <row r="5" spans="1:16" ht="39.950000000000003" customHeight="1" x14ac:dyDescent="0.2">
      <c r="A5" s="32" t="s">
        <v>19</v>
      </c>
      <c r="B5" s="4">
        <v>0.73891171292026492</v>
      </c>
      <c r="C5" s="4">
        <v>0.77692635163899537</v>
      </c>
      <c r="D5" s="4">
        <v>0.79218503592079903</v>
      </c>
      <c r="E5" s="4">
        <v>0.87727983324648251</v>
      </c>
      <c r="F5" s="4">
        <v>0.79935996111156116</v>
      </c>
      <c r="G5" s="4">
        <v>0.75303960662475233</v>
      </c>
      <c r="H5" s="4">
        <v>0.59091477912651735</v>
      </c>
      <c r="I5" s="4">
        <v>0.50623545835272221</v>
      </c>
      <c r="J5" s="4">
        <v>0.8087722695584818</v>
      </c>
      <c r="K5" s="4">
        <v>0.79173463839042957</v>
      </c>
      <c r="L5" s="4">
        <v>0.71378377286862404</v>
      </c>
      <c r="M5" s="4">
        <v>0.63819802909432188</v>
      </c>
      <c r="N5" s="4">
        <v>0.73963922530532988</v>
      </c>
      <c r="O5" s="4">
        <v>0.74981985876927515</v>
      </c>
      <c r="P5" s="4">
        <v>0.729394765089588</v>
      </c>
    </row>
    <row r="6" spans="1:16" ht="39.950000000000003" customHeight="1" x14ac:dyDescent="0.2">
      <c r="A6" s="33" t="s">
        <v>20</v>
      </c>
      <c r="B6" s="5">
        <v>55.102575740383521</v>
      </c>
      <c r="C6" s="5">
        <v>90.375213537469776</v>
      </c>
      <c r="D6" s="5">
        <v>112.57664233576642</v>
      </c>
      <c r="E6" s="5">
        <v>125.23834273834274</v>
      </c>
      <c r="F6" s="5">
        <v>139.10510312674199</v>
      </c>
      <c r="G6" s="5">
        <v>72.204112793190831</v>
      </c>
      <c r="H6" s="5">
        <v>53.479563744176197</v>
      </c>
      <c r="I6" s="5">
        <v>83.778288445629201</v>
      </c>
      <c r="J6" s="5">
        <v>47.856698192266251</v>
      </c>
      <c r="K6" s="5">
        <v>83.077609890109883</v>
      </c>
      <c r="L6" s="5">
        <v>52.716080117687</v>
      </c>
      <c r="M6" s="5">
        <v>58.504411764705885</v>
      </c>
      <c r="N6" s="5">
        <v>44.482589470775181</v>
      </c>
      <c r="O6" s="5">
        <v>140.49817413030945</v>
      </c>
      <c r="P6" s="5">
        <v>81.784325627570595</v>
      </c>
    </row>
    <row r="7" spans="1:16" ht="15" x14ac:dyDescent="0.2">
      <c r="A7" s="8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x14ac:dyDescent="0.2">
      <c r="A8" s="8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s="19" customFormat="1" ht="30" customHeight="1" x14ac:dyDescent="0.25">
      <c r="A9" s="15"/>
      <c r="B9" s="16" t="s">
        <v>21</v>
      </c>
      <c r="C9" s="16"/>
      <c r="D9" s="16"/>
      <c r="E9" s="16"/>
      <c r="F9" s="16"/>
      <c r="G9" s="16"/>
      <c r="H9" s="17"/>
      <c r="I9" s="17"/>
      <c r="J9" s="17"/>
      <c r="K9" s="17"/>
      <c r="L9" s="17"/>
      <c r="M9" s="15"/>
      <c r="N9" s="15"/>
      <c r="O9" s="15"/>
      <c r="P9" s="18"/>
    </row>
    <row r="10" spans="1:16" s="3" customFormat="1" ht="13.5" customHeight="1" x14ac:dyDescent="0.2">
      <c r="A10" s="12"/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 s="12"/>
      <c r="P10" s="14"/>
    </row>
    <row r="11" spans="1:16" s="8" customFormat="1" ht="20.100000000000001" customHeight="1" x14ac:dyDescent="0.2">
      <c r="B11" s="10" t="s">
        <v>23</v>
      </c>
      <c r="C11" s="11"/>
      <c r="D11" s="11"/>
      <c r="E11" s="11"/>
      <c r="F11" s="10" t="s">
        <v>24</v>
      </c>
      <c r="G11" s="11"/>
      <c r="H11" s="11"/>
      <c r="I11" s="10" t="s">
        <v>25</v>
      </c>
      <c r="J11" s="11"/>
      <c r="K11" s="11"/>
      <c r="L11" s="11"/>
      <c r="P11" s="9"/>
    </row>
    <row r="12" spans="1:16" s="8" customFormat="1" ht="20.100000000000001" customHeight="1" x14ac:dyDescent="0.2">
      <c r="B12" s="10" t="s">
        <v>26</v>
      </c>
      <c r="C12" s="11"/>
      <c r="D12" s="11"/>
      <c r="E12" s="11"/>
      <c r="F12" s="10" t="s">
        <v>27</v>
      </c>
      <c r="G12" s="11"/>
      <c r="H12" s="11"/>
      <c r="I12" s="10" t="s">
        <v>28</v>
      </c>
      <c r="J12" s="11"/>
      <c r="K12" s="11"/>
      <c r="L12" s="11"/>
      <c r="P12" s="9"/>
    </row>
    <row r="13" spans="1:16" s="8" customFormat="1" ht="20.100000000000001" customHeight="1" x14ac:dyDescent="0.2">
      <c r="B13" s="10" t="s">
        <v>29</v>
      </c>
      <c r="C13" s="11"/>
      <c r="D13" s="11"/>
      <c r="E13" s="11"/>
      <c r="F13" s="10" t="s">
        <v>30</v>
      </c>
      <c r="G13" s="11"/>
      <c r="H13" s="11"/>
      <c r="I13" s="10" t="s">
        <v>31</v>
      </c>
      <c r="J13" s="11"/>
      <c r="K13" s="11"/>
      <c r="L13" s="11"/>
      <c r="P13" s="9"/>
    </row>
    <row r="14" spans="1:16" s="8" customFormat="1" ht="20.100000000000001" customHeight="1" x14ac:dyDescent="0.2">
      <c r="B14" s="10" t="s">
        <v>32</v>
      </c>
      <c r="C14" s="11"/>
      <c r="D14" s="11"/>
      <c r="E14" s="11"/>
      <c r="F14" s="10" t="s">
        <v>33</v>
      </c>
      <c r="G14" s="11"/>
      <c r="H14" s="11"/>
      <c r="I14" s="10" t="s">
        <v>34</v>
      </c>
      <c r="J14" s="11"/>
      <c r="K14" s="11"/>
      <c r="L14" s="11"/>
      <c r="P14" s="9"/>
    </row>
    <row r="15" spans="1:16" s="8" customFormat="1" ht="20.100000000000001" customHeight="1" x14ac:dyDescent="0.2">
      <c r="B15" s="10" t="s">
        <v>35</v>
      </c>
      <c r="C15" s="11"/>
      <c r="D15" s="11"/>
      <c r="E15" s="11"/>
      <c r="F15" s="10" t="s">
        <v>36</v>
      </c>
      <c r="G15" s="11"/>
      <c r="H15" s="11"/>
      <c r="I15" s="10" t="s">
        <v>37</v>
      </c>
      <c r="J15" s="11"/>
      <c r="K15" s="11"/>
      <c r="L15" s="11"/>
      <c r="P15" s="9"/>
    </row>
    <row r="16" spans="1:16" s="8" customFormat="1" ht="20.100000000000001" customHeight="1" x14ac:dyDescent="0.2">
      <c r="B16" s="10" t="s">
        <v>38</v>
      </c>
      <c r="C16" s="11"/>
      <c r="D16" s="11"/>
      <c r="E16" s="11"/>
      <c r="F16" s="10" t="s">
        <v>39</v>
      </c>
      <c r="G16" s="11"/>
      <c r="H16" s="11"/>
      <c r="I16" s="10" t="s">
        <v>40</v>
      </c>
      <c r="J16" s="11"/>
      <c r="K16" s="11"/>
      <c r="L16" s="11"/>
      <c r="P16" s="9"/>
    </row>
    <row r="17" spans="1:16" s="8" customFormat="1" ht="20.100000000000001" customHeight="1" x14ac:dyDescent="0.2">
      <c r="B17" s="10" t="s">
        <v>41</v>
      </c>
      <c r="C17" s="11"/>
      <c r="D17" s="11"/>
      <c r="E17" s="11"/>
      <c r="F17" s="10" t="s">
        <v>42</v>
      </c>
      <c r="G17" s="11"/>
      <c r="H17" s="11"/>
      <c r="I17" s="10" t="s">
        <v>43</v>
      </c>
      <c r="J17" s="11"/>
      <c r="K17" s="11"/>
      <c r="L17" s="11"/>
      <c r="P17" s="9"/>
    </row>
    <row r="18" spans="1:16" s="8" customFormat="1" ht="20.100000000000001" customHeight="1" x14ac:dyDescent="0.2">
      <c r="B18" s="10" t="s">
        <v>44</v>
      </c>
      <c r="C18" s="11"/>
      <c r="D18" s="11"/>
      <c r="E18" s="11"/>
      <c r="F18" s="10" t="s">
        <v>45</v>
      </c>
      <c r="G18" s="11"/>
      <c r="H18" s="11"/>
      <c r="I18" s="10" t="s">
        <v>46</v>
      </c>
      <c r="J18" s="11"/>
      <c r="K18" s="11"/>
      <c r="L18" s="11"/>
      <c r="P18" s="9"/>
    </row>
    <row r="19" spans="1:16" s="8" customFormat="1" ht="20.100000000000001" customHeight="1" x14ac:dyDescent="0.2">
      <c r="B19" s="10" t="s">
        <v>47</v>
      </c>
      <c r="C19" s="11"/>
      <c r="D19" s="11"/>
      <c r="E19" s="11"/>
      <c r="F19" s="10" t="s">
        <v>48</v>
      </c>
      <c r="G19" s="11"/>
      <c r="H19" s="11"/>
      <c r="I19" s="10" t="s">
        <v>49</v>
      </c>
      <c r="J19" s="11"/>
      <c r="K19" s="11"/>
      <c r="L19" s="11"/>
      <c r="P19" s="9"/>
    </row>
    <row r="20" spans="1:16" s="8" customFormat="1" ht="20.100000000000001" customHeight="1" x14ac:dyDescent="0.2">
      <c r="B20" s="10" t="s">
        <v>50</v>
      </c>
      <c r="C20" s="11"/>
      <c r="D20" s="11"/>
      <c r="E20" s="11"/>
      <c r="F20" s="10" t="s">
        <v>51</v>
      </c>
      <c r="G20" s="11"/>
      <c r="H20" s="11"/>
      <c r="I20" s="10" t="s">
        <v>52</v>
      </c>
      <c r="J20" s="11"/>
      <c r="K20" s="11"/>
      <c r="L20" s="11"/>
      <c r="P20" s="9"/>
    </row>
    <row r="21" spans="1:16" s="8" customFormat="1" ht="20.100000000000001" customHeight="1" x14ac:dyDescent="0.2">
      <c r="B21" s="10" t="s">
        <v>53</v>
      </c>
      <c r="C21" s="11"/>
      <c r="D21" s="11"/>
      <c r="E21" s="11"/>
      <c r="F21" s="10" t="s">
        <v>54</v>
      </c>
      <c r="G21" s="11"/>
      <c r="H21" s="11"/>
      <c r="I21" s="10" t="s">
        <v>55</v>
      </c>
      <c r="J21" s="11"/>
      <c r="K21" s="11"/>
      <c r="L21" s="11"/>
      <c r="P21" s="9"/>
    </row>
    <row r="22" spans="1:16" s="8" customFormat="1" ht="20.100000000000001" customHeight="1" x14ac:dyDescent="0.2">
      <c r="B22" s="10" t="s">
        <v>56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P22" s="9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9"/>
    </row>
    <row r="24" spans="1:16" s="19" customFormat="1" ht="30" customHeight="1" x14ac:dyDescent="0.25">
      <c r="A24" s="15"/>
      <c r="B24" s="79" t="s">
        <v>57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15"/>
      <c r="N24" s="15"/>
      <c r="O24" s="15"/>
      <c r="P24" s="18"/>
    </row>
    <row r="25" spans="1:16" s="3" customFormat="1" ht="13.5" customHeight="1" x14ac:dyDescent="0.2">
      <c r="A25" s="12"/>
      <c r="B25" s="13" t="s">
        <v>58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 s="12"/>
      <c r="P25" s="14"/>
    </row>
    <row r="26" spans="1:16" s="8" customFormat="1" x14ac:dyDescent="0.2">
      <c r="P26" s="9"/>
    </row>
    <row r="27" spans="1:16" s="7" customFormat="1" ht="43.5" customHeight="1" x14ac:dyDescent="0.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16" s="7" customFormat="1" ht="108" customHeight="1" x14ac:dyDescent="0.2">
      <c r="A28" s="77" t="s">
        <v>59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64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>
        <v>3431</v>
      </c>
      <c r="D3" s="2" t="s">
        <v>60</v>
      </c>
      <c r="E3" s="2" t="s">
        <v>60</v>
      </c>
      <c r="F3" s="2" t="s">
        <v>60</v>
      </c>
      <c r="G3" s="2">
        <v>54</v>
      </c>
      <c r="H3" s="2" t="s">
        <v>60</v>
      </c>
      <c r="I3" s="2">
        <v>158</v>
      </c>
      <c r="J3" s="2" t="s">
        <v>60</v>
      </c>
      <c r="K3" s="2" t="s">
        <v>60</v>
      </c>
      <c r="L3" s="2">
        <v>72</v>
      </c>
      <c r="M3" s="2" t="s">
        <v>60</v>
      </c>
      <c r="N3" s="2" t="s">
        <v>60</v>
      </c>
      <c r="O3" s="2" t="s">
        <v>60</v>
      </c>
      <c r="P3" s="53">
        <v>3715</v>
      </c>
    </row>
    <row r="4" spans="1:16" s="55" customFormat="1" ht="26.1" customHeight="1" x14ac:dyDescent="0.2">
      <c r="A4" s="54" t="s">
        <v>18</v>
      </c>
      <c r="B4" s="52" t="s">
        <v>60</v>
      </c>
      <c r="C4" s="52">
        <v>2865</v>
      </c>
      <c r="D4" s="52" t="s">
        <v>60</v>
      </c>
      <c r="E4" s="52" t="s">
        <v>60</v>
      </c>
      <c r="F4" s="52" t="s">
        <v>60</v>
      </c>
      <c r="G4" s="52">
        <v>31</v>
      </c>
      <c r="H4" s="52" t="s">
        <v>60</v>
      </c>
      <c r="I4" s="52">
        <v>102</v>
      </c>
      <c r="J4" s="52" t="s">
        <v>60</v>
      </c>
      <c r="K4" s="52" t="s">
        <v>60</v>
      </c>
      <c r="L4" s="52">
        <v>17</v>
      </c>
      <c r="M4" s="52" t="s">
        <v>60</v>
      </c>
      <c r="N4" s="52" t="s">
        <v>60</v>
      </c>
      <c r="O4" s="52" t="s">
        <v>60</v>
      </c>
      <c r="P4" s="52">
        <v>3015</v>
      </c>
    </row>
    <row r="5" spans="1:16" ht="42.75" customHeight="1" x14ac:dyDescent="0.2">
      <c r="A5" s="32" t="s">
        <v>19</v>
      </c>
      <c r="B5" s="4" t="s">
        <v>61</v>
      </c>
      <c r="C5" s="4">
        <v>0.83503351792480329</v>
      </c>
      <c r="D5" s="4" t="s">
        <v>61</v>
      </c>
      <c r="E5" s="4" t="s">
        <v>61</v>
      </c>
      <c r="F5" s="4" t="s">
        <v>61</v>
      </c>
      <c r="G5" s="4">
        <v>0.57407407407407407</v>
      </c>
      <c r="H5" s="4" t="s">
        <v>61</v>
      </c>
      <c r="I5" s="4">
        <v>0.64556962025316456</v>
      </c>
      <c r="J5" s="4" t="s">
        <v>61</v>
      </c>
      <c r="K5" s="4" t="s">
        <v>61</v>
      </c>
      <c r="L5" s="4">
        <v>0.2361111111111111</v>
      </c>
      <c r="M5" s="4" t="s">
        <v>61</v>
      </c>
      <c r="N5" s="4" t="s">
        <v>61</v>
      </c>
      <c r="O5" s="4" t="s">
        <v>61</v>
      </c>
      <c r="P5" s="4">
        <v>0.81157469717362041</v>
      </c>
    </row>
    <row r="6" spans="1:16" ht="25.5" x14ac:dyDescent="0.2">
      <c r="A6" s="33" t="s">
        <v>20</v>
      </c>
      <c r="B6" s="5" t="s">
        <v>60</v>
      </c>
      <c r="C6" s="5">
        <v>212.87853403141361</v>
      </c>
      <c r="D6" s="5" t="s">
        <v>60</v>
      </c>
      <c r="E6" s="5" t="s">
        <v>60</v>
      </c>
      <c r="F6" s="5" t="s">
        <v>60</v>
      </c>
      <c r="G6" s="5">
        <v>11.32258064516129</v>
      </c>
      <c r="H6" s="5" t="s">
        <v>60</v>
      </c>
      <c r="I6" s="5">
        <v>18.323529411764707</v>
      </c>
      <c r="J6" s="5" t="s">
        <v>60</v>
      </c>
      <c r="K6" s="5" t="s">
        <v>60</v>
      </c>
      <c r="L6" s="5">
        <v>4.5294117647058822</v>
      </c>
      <c r="M6" s="5" t="s">
        <v>60</v>
      </c>
      <c r="N6" s="5" t="s">
        <v>60</v>
      </c>
      <c r="O6" s="5" t="s">
        <v>60</v>
      </c>
      <c r="P6" s="5">
        <v>203.04941956882254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50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>
        <v>14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11</v>
      </c>
      <c r="O3" s="2" t="s">
        <v>60</v>
      </c>
      <c r="P3" s="53">
        <v>25</v>
      </c>
    </row>
    <row r="4" spans="1:16" s="55" customFormat="1" ht="26.1" customHeight="1" x14ac:dyDescent="0.2">
      <c r="A4" s="54" t="s">
        <v>18</v>
      </c>
      <c r="B4" s="52" t="s">
        <v>60</v>
      </c>
      <c r="C4" s="52" t="s">
        <v>60</v>
      </c>
      <c r="D4" s="52" t="s">
        <v>60</v>
      </c>
      <c r="E4" s="52" t="s">
        <v>60</v>
      </c>
      <c r="F4" s="52" t="s">
        <v>60</v>
      </c>
      <c r="G4" s="52" t="s">
        <v>60</v>
      </c>
      <c r="H4" s="52" t="s">
        <v>60</v>
      </c>
      <c r="I4" s="59" t="s">
        <v>65</v>
      </c>
      <c r="J4" s="52" t="s">
        <v>60</v>
      </c>
      <c r="K4" s="52" t="s">
        <v>60</v>
      </c>
      <c r="L4" s="52" t="s">
        <v>60</v>
      </c>
      <c r="M4" s="52" t="s">
        <v>60</v>
      </c>
      <c r="N4" s="52">
        <v>10</v>
      </c>
      <c r="O4" s="52" t="s">
        <v>60</v>
      </c>
      <c r="P4" s="52">
        <v>10</v>
      </c>
    </row>
    <row r="5" spans="1:16" ht="35.25" customHeight="1" x14ac:dyDescent="0.2">
      <c r="A5" s="32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 t="s">
        <v>61</v>
      </c>
      <c r="H5" s="4" t="s">
        <v>61</v>
      </c>
      <c r="I5" s="67" t="s">
        <v>65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0.90909090909090906</v>
      </c>
      <c r="O5" s="4" t="s">
        <v>61</v>
      </c>
      <c r="P5" s="4">
        <v>0.4</v>
      </c>
    </row>
    <row r="6" spans="1:16" ht="25.5" x14ac:dyDescent="0.2">
      <c r="A6" s="33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 t="s">
        <v>60</v>
      </c>
      <c r="H6" s="5" t="s">
        <v>60</v>
      </c>
      <c r="I6" s="65" t="s">
        <v>65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6.7</v>
      </c>
      <c r="O6" s="5" t="s">
        <v>60</v>
      </c>
      <c r="P6" s="5">
        <v>6.7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53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1022</v>
      </c>
      <c r="C3" s="2">
        <v>3452</v>
      </c>
      <c r="D3" s="2" t="s">
        <v>60</v>
      </c>
      <c r="E3" s="2">
        <v>384</v>
      </c>
      <c r="F3" s="2">
        <v>325</v>
      </c>
      <c r="G3" s="2">
        <v>3198</v>
      </c>
      <c r="H3" s="2">
        <v>221</v>
      </c>
      <c r="I3" s="2">
        <v>2515</v>
      </c>
      <c r="J3" s="2">
        <v>452</v>
      </c>
      <c r="K3" s="2">
        <v>367</v>
      </c>
      <c r="L3" s="2">
        <v>1932</v>
      </c>
      <c r="M3" s="2" t="s">
        <v>60</v>
      </c>
      <c r="N3" s="2">
        <v>2347</v>
      </c>
      <c r="O3" s="2">
        <v>385</v>
      </c>
      <c r="P3" s="53">
        <v>16600</v>
      </c>
    </row>
    <row r="4" spans="1:16" s="55" customFormat="1" ht="26.1" customHeight="1" x14ac:dyDescent="0.2">
      <c r="A4" s="54" t="s">
        <v>18</v>
      </c>
      <c r="B4" s="52">
        <v>824</v>
      </c>
      <c r="C4" s="52">
        <v>2625</v>
      </c>
      <c r="D4" s="52" t="s">
        <v>60</v>
      </c>
      <c r="E4" s="52">
        <v>368</v>
      </c>
      <c r="F4" s="52">
        <v>300</v>
      </c>
      <c r="G4" s="52">
        <v>2578</v>
      </c>
      <c r="H4" s="52">
        <v>59</v>
      </c>
      <c r="I4" s="52">
        <v>1873</v>
      </c>
      <c r="J4" s="52">
        <v>436</v>
      </c>
      <c r="K4" s="52">
        <v>335</v>
      </c>
      <c r="L4" s="52">
        <v>1628</v>
      </c>
      <c r="M4" s="52" t="s">
        <v>60</v>
      </c>
      <c r="N4" s="52">
        <v>1870</v>
      </c>
      <c r="O4" s="52">
        <v>344</v>
      </c>
      <c r="P4" s="52">
        <v>13240</v>
      </c>
    </row>
    <row r="5" spans="1:16" ht="35.25" customHeight="1" x14ac:dyDescent="0.2">
      <c r="A5" s="32" t="s">
        <v>19</v>
      </c>
      <c r="B5" s="4">
        <v>0.80626223091976512</v>
      </c>
      <c r="C5" s="4">
        <v>0.76042873696407876</v>
      </c>
      <c r="D5" s="4" t="s">
        <v>61</v>
      </c>
      <c r="E5" s="4">
        <v>0.95833333333333337</v>
      </c>
      <c r="F5" s="4">
        <v>0.92307692307692313</v>
      </c>
      <c r="G5" s="4">
        <v>0.80612883051907447</v>
      </c>
      <c r="H5" s="4">
        <v>0.2669683257918552</v>
      </c>
      <c r="I5" s="4">
        <v>0.74473161033797219</v>
      </c>
      <c r="J5" s="4">
        <v>0.96460176991150437</v>
      </c>
      <c r="K5" s="4">
        <v>0.91280653950953683</v>
      </c>
      <c r="L5" s="4">
        <v>0.84265010351966874</v>
      </c>
      <c r="M5" s="4" t="s">
        <v>61</v>
      </c>
      <c r="N5" s="4">
        <v>0.79676182360460157</v>
      </c>
      <c r="O5" s="4">
        <v>0.89350649350649347</v>
      </c>
      <c r="P5" s="4">
        <v>0.7975903614457831</v>
      </c>
    </row>
    <row r="6" spans="1:16" ht="25.5" x14ac:dyDescent="0.2">
      <c r="A6" s="33" t="s">
        <v>20</v>
      </c>
      <c r="B6" s="5">
        <v>41.850728155339809</v>
      </c>
      <c r="C6" s="5">
        <v>101.63200000000001</v>
      </c>
      <c r="D6" s="5" t="s">
        <v>60</v>
      </c>
      <c r="E6" s="5">
        <v>175.54891304347825</v>
      </c>
      <c r="F6" s="5">
        <v>27.833333333333332</v>
      </c>
      <c r="G6" s="5">
        <v>75.302560124127226</v>
      </c>
      <c r="H6" s="5">
        <v>22</v>
      </c>
      <c r="I6" s="5">
        <v>55.299519487453281</v>
      </c>
      <c r="J6" s="5">
        <v>34.961009174311926</v>
      </c>
      <c r="K6" s="5">
        <v>37.462686567164177</v>
      </c>
      <c r="L6" s="5">
        <v>51.878992628992627</v>
      </c>
      <c r="M6" s="5" t="s">
        <v>60</v>
      </c>
      <c r="N6" s="5">
        <v>114.84705882352941</v>
      </c>
      <c r="O6" s="5">
        <v>79.848837209302332</v>
      </c>
      <c r="P6" s="5">
        <v>77.621525679758307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56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478</v>
      </c>
      <c r="C3" s="2">
        <v>2457</v>
      </c>
      <c r="D3" s="2">
        <v>58</v>
      </c>
      <c r="E3" s="2">
        <v>305</v>
      </c>
      <c r="F3" s="2">
        <v>1169</v>
      </c>
      <c r="G3" s="2">
        <v>947</v>
      </c>
      <c r="H3" s="2">
        <v>523</v>
      </c>
      <c r="I3" s="2">
        <v>749</v>
      </c>
      <c r="J3" s="2">
        <v>198</v>
      </c>
      <c r="K3" s="2">
        <v>250</v>
      </c>
      <c r="L3" s="2">
        <v>360</v>
      </c>
      <c r="M3" s="2">
        <v>130</v>
      </c>
      <c r="N3" s="2">
        <v>587</v>
      </c>
      <c r="O3" s="2">
        <v>117</v>
      </c>
      <c r="P3" s="53">
        <v>8328</v>
      </c>
    </row>
    <row r="4" spans="1:16" s="55" customFormat="1" ht="26.1" customHeight="1" x14ac:dyDescent="0.2">
      <c r="A4" s="54" t="s">
        <v>18</v>
      </c>
      <c r="B4" s="52">
        <v>287</v>
      </c>
      <c r="C4" s="52">
        <v>2204</v>
      </c>
      <c r="D4" s="52">
        <v>40</v>
      </c>
      <c r="E4" s="52">
        <v>272</v>
      </c>
      <c r="F4" s="52">
        <v>917</v>
      </c>
      <c r="G4" s="52">
        <v>738</v>
      </c>
      <c r="H4" s="52">
        <v>384</v>
      </c>
      <c r="I4" s="52">
        <v>650</v>
      </c>
      <c r="J4" s="52">
        <v>165</v>
      </c>
      <c r="K4" s="52">
        <v>207</v>
      </c>
      <c r="L4" s="52">
        <v>272</v>
      </c>
      <c r="M4" s="52">
        <v>109</v>
      </c>
      <c r="N4" s="52">
        <v>313</v>
      </c>
      <c r="O4" s="52">
        <v>62</v>
      </c>
      <c r="P4" s="52">
        <v>6620</v>
      </c>
    </row>
    <row r="5" spans="1:16" ht="35.25" customHeight="1" x14ac:dyDescent="0.2">
      <c r="A5" s="32" t="s">
        <v>19</v>
      </c>
      <c r="B5" s="4">
        <v>0.60041841004184104</v>
      </c>
      <c r="C5" s="4">
        <v>0.89702889702889699</v>
      </c>
      <c r="D5" s="4">
        <v>0.68965517241379315</v>
      </c>
      <c r="E5" s="4">
        <v>0.8918032786885246</v>
      </c>
      <c r="F5" s="4">
        <v>0.78443113772455086</v>
      </c>
      <c r="G5" s="4">
        <v>0.7793030623020063</v>
      </c>
      <c r="H5" s="4">
        <v>0.73422562141491399</v>
      </c>
      <c r="I5" s="4">
        <v>0.86782376502002667</v>
      </c>
      <c r="J5" s="4">
        <v>0.83333333333333337</v>
      </c>
      <c r="K5" s="4">
        <v>0.82799999999999996</v>
      </c>
      <c r="L5" s="4">
        <v>0.75555555555555554</v>
      </c>
      <c r="M5" s="4">
        <v>0.83846153846153848</v>
      </c>
      <c r="N5" s="4">
        <v>0.53321976149914818</v>
      </c>
      <c r="O5" s="4">
        <v>0.52991452991452992</v>
      </c>
      <c r="P5" s="4">
        <v>0.79490874159462055</v>
      </c>
    </row>
    <row r="6" spans="1:16" ht="25.5" x14ac:dyDescent="0.2">
      <c r="A6" s="33" t="s">
        <v>20</v>
      </c>
      <c r="B6" s="5">
        <v>67.233449477351911</v>
      </c>
      <c r="C6" s="5">
        <v>114.62205081669691</v>
      </c>
      <c r="D6" s="5">
        <v>14.425000000000001</v>
      </c>
      <c r="E6" s="5">
        <v>44.242647058823529</v>
      </c>
      <c r="F6" s="5">
        <v>86.032715376226832</v>
      </c>
      <c r="G6" s="5">
        <v>34.016260162601625</v>
      </c>
      <c r="H6" s="5">
        <v>29.46875</v>
      </c>
      <c r="I6" s="5">
        <v>33.192307692307693</v>
      </c>
      <c r="J6" s="5">
        <v>17.157575757575756</v>
      </c>
      <c r="K6" s="5">
        <v>72.555555555555557</v>
      </c>
      <c r="L6" s="5">
        <v>14.882352941176471</v>
      </c>
      <c r="M6" s="5">
        <v>118.72477064220183</v>
      </c>
      <c r="N6" s="5">
        <v>25.645367412140576</v>
      </c>
      <c r="O6" s="5">
        <v>21.725806451612904</v>
      </c>
      <c r="P6" s="5">
        <v>70.337462235649554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24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84</v>
      </c>
      <c r="C3" s="2">
        <v>1930</v>
      </c>
      <c r="D3" s="2" t="s">
        <v>60</v>
      </c>
      <c r="E3" s="2" t="s">
        <v>60</v>
      </c>
      <c r="F3" s="2">
        <v>417</v>
      </c>
      <c r="G3" s="2">
        <v>860</v>
      </c>
      <c r="H3" s="2">
        <v>205</v>
      </c>
      <c r="I3" s="2">
        <v>578</v>
      </c>
      <c r="J3" s="2">
        <v>177</v>
      </c>
      <c r="K3" s="2">
        <v>271</v>
      </c>
      <c r="L3" s="2">
        <v>176</v>
      </c>
      <c r="M3" s="2" t="s">
        <v>60</v>
      </c>
      <c r="N3" s="2">
        <v>300</v>
      </c>
      <c r="O3" s="2">
        <v>133</v>
      </c>
      <c r="P3" s="53">
        <v>5131</v>
      </c>
    </row>
    <row r="4" spans="1:16" s="55" customFormat="1" ht="26.1" customHeight="1" x14ac:dyDescent="0.2">
      <c r="A4" s="54" t="s">
        <v>18</v>
      </c>
      <c r="B4" s="52">
        <v>40</v>
      </c>
      <c r="C4" s="52">
        <v>1606</v>
      </c>
      <c r="D4" s="52" t="s">
        <v>60</v>
      </c>
      <c r="E4" s="52" t="s">
        <v>60</v>
      </c>
      <c r="F4" s="52">
        <v>237</v>
      </c>
      <c r="G4" s="52">
        <v>536</v>
      </c>
      <c r="H4" s="52">
        <v>118</v>
      </c>
      <c r="I4" s="52">
        <v>306</v>
      </c>
      <c r="J4" s="52">
        <v>153</v>
      </c>
      <c r="K4" s="52">
        <v>142</v>
      </c>
      <c r="L4" s="52">
        <v>70</v>
      </c>
      <c r="M4" s="52" t="s">
        <v>60</v>
      </c>
      <c r="N4" s="52">
        <v>205</v>
      </c>
      <c r="O4" s="52">
        <v>89</v>
      </c>
      <c r="P4" s="52">
        <v>3502</v>
      </c>
    </row>
    <row r="5" spans="1:16" ht="35.25" customHeight="1" x14ac:dyDescent="0.2">
      <c r="A5" s="32" t="s">
        <v>19</v>
      </c>
      <c r="B5" s="4">
        <v>0.47619047619047616</v>
      </c>
      <c r="C5" s="4">
        <v>0.8321243523316062</v>
      </c>
      <c r="D5" s="4" t="s">
        <v>61</v>
      </c>
      <c r="E5" s="4" t="s">
        <v>61</v>
      </c>
      <c r="F5" s="4">
        <v>0.56834532374100721</v>
      </c>
      <c r="G5" s="4">
        <v>0.62325581395348839</v>
      </c>
      <c r="H5" s="4">
        <v>0.57560975609756093</v>
      </c>
      <c r="I5" s="4">
        <v>0.52941176470588236</v>
      </c>
      <c r="J5" s="4">
        <v>0.86440677966101698</v>
      </c>
      <c r="K5" s="4">
        <v>0.52398523985239853</v>
      </c>
      <c r="L5" s="4">
        <v>0.39772727272727271</v>
      </c>
      <c r="M5" s="4" t="s">
        <v>61</v>
      </c>
      <c r="N5" s="4">
        <v>0.68333333333333335</v>
      </c>
      <c r="O5" s="4">
        <v>0.66917293233082709</v>
      </c>
      <c r="P5" s="4">
        <v>0.6825180276749172</v>
      </c>
    </row>
    <row r="6" spans="1:16" ht="25.5" x14ac:dyDescent="0.2">
      <c r="A6" s="33" t="s">
        <v>20</v>
      </c>
      <c r="B6" s="5">
        <v>9.2249999999999996</v>
      </c>
      <c r="C6" s="5">
        <v>121.35554171855541</v>
      </c>
      <c r="D6" s="5" t="s">
        <v>60</v>
      </c>
      <c r="E6" s="5" t="s">
        <v>60</v>
      </c>
      <c r="F6" s="5">
        <v>42.654008438818565</v>
      </c>
      <c r="G6" s="5">
        <v>32.884328358208954</v>
      </c>
      <c r="H6" s="5">
        <v>12.101694915254237</v>
      </c>
      <c r="I6" s="5">
        <v>38.83986928104575</v>
      </c>
      <c r="J6" s="5">
        <v>21.699346405228759</v>
      </c>
      <c r="K6" s="5">
        <v>108.63380281690141</v>
      </c>
      <c r="L6" s="5">
        <v>9.3000000000000007</v>
      </c>
      <c r="M6" s="5" t="s">
        <v>60</v>
      </c>
      <c r="N6" s="5">
        <v>8.9073170731707325</v>
      </c>
      <c r="O6" s="5">
        <v>100.20224719101124</v>
      </c>
      <c r="P6" s="5">
        <v>76.086521987435745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27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 t="s">
        <v>60</v>
      </c>
      <c r="D3" s="2">
        <v>71</v>
      </c>
      <c r="E3" s="2" t="s">
        <v>60</v>
      </c>
      <c r="F3" s="2">
        <v>6</v>
      </c>
      <c r="G3" s="2">
        <v>127</v>
      </c>
      <c r="H3" s="2">
        <v>12</v>
      </c>
      <c r="I3" s="2" t="s">
        <v>60</v>
      </c>
      <c r="J3" s="2">
        <v>39</v>
      </c>
      <c r="K3" s="2">
        <v>1</v>
      </c>
      <c r="L3" s="2">
        <v>4</v>
      </c>
      <c r="M3" s="2">
        <v>9</v>
      </c>
      <c r="N3" s="2">
        <v>1</v>
      </c>
      <c r="O3" s="2" t="s">
        <v>60</v>
      </c>
      <c r="P3" s="53">
        <v>270</v>
      </c>
    </row>
    <row r="4" spans="1:16" s="55" customFormat="1" ht="26.1" customHeight="1" x14ac:dyDescent="0.2">
      <c r="A4" s="54" t="s">
        <v>18</v>
      </c>
      <c r="B4" s="52" t="s">
        <v>60</v>
      </c>
      <c r="C4" s="52" t="s">
        <v>60</v>
      </c>
      <c r="D4" s="52">
        <v>67</v>
      </c>
      <c r="E4" s="52" t="s">
        <v>60</v>
      </c>
      <c r="F4" s="59" t="s">
        <v>65</v>
      </c>
      <c r="G4" s="52">
        <v>33</v>
      </c>
      <c r="H4" s="52">
        <v>10</v>
      </c>
      <c r="I4" s="59"/>
      <c r="J4" s="52">
        <v>36</v>
      </c>
      <c r="K4" s="59" t="s">
        <v>65</v>
      </c>
      <c r="L4" s="52">
        <v>2</v>
      </c>
      <c r="M4" s="52">
        <v>5</v>
      </c>
      <c r="N4" s="59" t="s">
        <v>65</v>
      </c>
      <c r="O4" s="52" t="s">
        <v>60</v>
      </c>
      <c r="P4" s="52">
        <v>153</v>
      </c>
    </row>
    <row r="5" spans="1:16" ht="35.25" customHeight="1" x14ac:dyDescent="0.2">
      <c r="A5" s="32" t="s">
        <v>19</v>
      </c>
      <c r="B5" s="4" t="s">
        <v>61</v>
      </c>
      <c r="C5" s="4" t="s">
        <v>61</v>
      </c>
      <c r="D5" s="4">
        <v>0.94366197183098588</v>
      </c>
      <c r="E5" s="4" t="s">
        <v>61</v>
      </c>
      <c r="F5" s="59" t="s">
        <v>65</v>
      </c>
      <c r="G5" s="4">
        <v>0.25984251968503935</v>
      </c>
      <c r="H5" s="4">
        <v>0.83333333333333337</v>
      </c>
      <c r="I5" s="59"/>
      <c r="J5" s="4">
        <v>0.92307692307692313</v>
      </c>
      <c r="K5" s="59" t="s">
        <v>65</v>
      </c>
      <c r="L5" s="4">
        <v>0.5</v>
      </c>
      <c r="M5" s="4">
        <v>0.55555555555555558</v>
      </c>
      <c r="N5" s="59" t="s">
        <v>65</v>
      </c>
      <c r="O5" s="4" t="s">
        <v>61</v>
      </c>
      <c r="P5" s="4">
        <v>0.56666666666666665</v>
      </c>
    </row>
    <row r="6" spans="1:16" ht="25.5" x14ac:dyDescent="0.2">
      <c r="A6" s="33" t="s">
        <v>20</v>
      </c>
      <c r="B6" s="5" t="s">
        <v>60</v>
      </c>
      <c r="C6" s="5" t="s">
        <v>60</v>
      </c>
      <c r="D6" s="5">
        <v>45.089552238805972</v>
      </c>
      <c r="E6" s="5" t="s">
        <v>60</v>
      </c>
      <c r="F6" s="60" t="s">
        <v>65</v>
      </c>
      <c r="G6" s="5">
        <v>20.060606060606062</v>
      </c>
      <c r="H6" s="5">
        <v>21.9</v>
      </c>
      <c r="I6" s="5" t="s">
        <v>60</v>
      </c>
      <c r="J6" s="5">
        <v>17</v>
      </c>
      <c r="K6" s="60" t="s">
        <v>65</v>
      </c>
      <c r="L6" s="5">
        <v>42.5</v>
      </c>
      <c r="M6" s="5">
        <v>4.2</v>
      </c>
      <c r="N6" s="60" t="s">
        <v>65</v>
      </c>
      <c r="O6" s="5" t="s">
        <v>60</v>
      </c>
      <c r="P6" s="5">
        <v>30.196078431372548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804</v>
      </c>
      <c r="C3" s="2">
        <v>1099</v>
      </c>
      <c r="D3" s="2">
        <v>533</v>
      </c>
      <c r="E3" s="2">
        <v>931</v>
      </c>
      <c r="F3" s="2">
        <v>752</v>
      </c>
      <c r="G3" s="2">
        <v>1329</v>
      </c>
      <c r="H3" s="2">
        <v>1656</v>
      </c>
      <c r="I3" s="2">
        <v>1185</v>
      </c>
      <c r="J3" s="2">
        <v>361</v>
      </c>
      <c r="K3" s="2">
        <v>600</v>
      </c>
      <c r="L3" s="2">
        <v>672</v>
      </c>
      <c r="M3" s="2">
        <v>119</v>
      </c>
      <c r="N3" s="2">
        <v>1020</v>
      </c>
      <c r="O3" s="2">
        <v>496</v>
      </c>
      <c r="P3" s="53">
        <v>11557</v>
      </c>
    </row>
    <row r="4" spans="1:16" s="55" customFormat="1" ht="26.1" customHeight="1" x14ac:dyDescent="0.2">
      <c r="A4" s="54" t="s">
        <v>18</v>
      </c>
      <c r="B4" s="52">
        <v>515</v>
      </c>
      <c r="C4" s="52">
        <v>809</v>
      </c>
      <c r="D4" s="52">
        <v>477</v>
      </c>
      <c r="E4" s="52">
        <v>894</v>
      </c>
      <c r="F4" s="52">
        <v>596</v>
      </c>
      <c r="G4" s="52">
        <v>947</v>
      </c>
      <c r="H4" s="52">
        <v>691</v>
      </c>
      <c r="I4" s="52">
        <v>683</v>
      </c>
      <c r="J4" s="52">
        <v>287</v>
      </c>
      <c r="K4" s="52">
        <v>581</v>
      </c>
      <c r="L4" s="52">
        <v>339</v>
      </c>
      <c r="M4" s="52">
        <v>101</v>
      </c>
      <c r="N4" s="52">
        <v>707</v>
      </c>
      <c r="O4" s="52">
        <v>370</v>
      </c>
      <c r="P4" s="52">
        <v>7997</v>
      </c>
    </row>
    <row r="5" spans="1:16" ht="35.25" customHeight="1" x14ac:dyDescent="0.2">
      <c r="A5" s="32" t="s">
        <v>19</v>
      </c>
      <c r="B5" s="4">
        <v>0.64054726368159209</v>
      </c>
      <c r="C5" s="4">
        <v>0.73612374886260235</v>
      </c>
      <c r="D5" s="4">
        <v>0.89493433395872424</v>
      </c>
      <c r="E5" s="4">
        <v>0.96025778732545652</v>
      </c>
      <c r="F5" s="4">
        <v>0.79255319148936165</v>
      </c>
      <c r="G5" s="4">
        <v>0.71256583897667414</v>
      </c>
      <c r="H5" s="4">
        <v>0.4172705314009662</v>
      </c>
      <c r="I5" s="4">
        <v>0.57637130801687764</v>
      </c>
      <c r="J5" s="4">
        <v>0.79501385041551242</v>
      </c>
      <c r="K5" s="4">
        <v>0.96833333333333338</v>
      </c>
      <c r="L5" s="4">
        <v>0.5044642857142857</v>
      </c>
      <c r="M5" s="4">
        <v>0.84873949579831931</v>
      </c>
      <c r="N5" s="4">
        <v>0.69313725490196076</v>
      </c>
      <c r="O5" s="4">
        <v>0.74596774193548387</v>
      </c>
      <c r="P5" s="4">
        <v>0.69196158172536126</v>
      </c>
    </row>
    <row r="6" spans="1:16" ht="25.5" x14ac:dyDescent="0.2">
      <c r="A6" s="33" t="s">
        <v>20</v>
      </c>
      <c r="B6" s="5">
        <v>55.275728155339806</v>
      </c>
      <c r="C6" s="5">
        <v>20.008652657601978</v>
      </c>
      <c r="D6" s="5">
        <v>50.327044025157235</v>
      </c>
      <c r="E6" s="5">
        <v>123.75838926174497</v>
      </c>
      <c r="F6" s="5">
        <v>36.478187919463089</v>
      </c>
      <c r="G6" s="5">
        <v>21.681098204857445</v>
      </c>
      <c r="H6" s="5">
        <v>64.674384949348763</v>
      </c>
      <c r="I6" s="5">
        <v>29.884333821376281</v>
      </c>
      <c r="J6" s="5">
        <v>23.797909407665504</v>
      </c>
      <c r="K6" s="5">
        <v>61.802065404475044</v>
      </c>
      <c r="L6" s="5">
        <v>21.504424778761063</v>
      </c>
      <c r="M6" s="5">
        <v>39.831683168316829</v>
      </c>
      <c r="N6" s="5">
        <v>20.301272984441301</v>
      </c>
      <c r="O6" s="5">
        <v>72.237837837837844</v>
      </c>
      <c r="P6" s="5">
        <v>47.743528823308743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23</v>
      </c>
      <c r="C3" s="2">
        <v>85</v>
      </c>
      <c r="D3" s="2">
        <v>8</v>
      </c>
      <c r="E3" s="2">
        <v>52</v>
      </c>
      <c r="F3" s="2">
        <v>115</v>
      </c>
      <c r="G3" s="2">
        <v>115</v>
      </c>
      <c r="H3" s="2">
        <v>35</v>
      </c>
      <c r="I3" s="2">
        <v>134</v>
      </c>
      <c r="J3" s="2">
        <v>83</v>
      </c>
      <c r="K3" s="2">
        <v>5</v>
      </c>
      <c r="L3" s="2">
        <v>168</v>
      </c>
      <c r="M3" s="2">
        <v>18</v>
      </c>
      <c r="N3" s="2">
        <v>216</v>
      </c>
      <c r="O3" s="2">
        <v>25</v>
      </c>
      <c r="P3" s="53">
        <v>1082</v>
      </c>
    </row>
    <row r="4" spans="1:16" s="55" customFormat="1" ht="26.1" customHeight="1" x14ac:dyDescent="0.2">
      <c r="A4" s="54" t="s">
        <v>18</v>
      </c>
      <c r="B4" s="52">
        <v>9</v>
      </c>
      <c r="C4" s="52">
        <v>21</v>
      </c>
      <c r="D4" s="64">
        <v>5</v>
      </c>
      <c r="E4" s="52">
        <v>35</v>
      </c>
      <c r="F4" s="52">
        <v>97</v>
      </c>
      <c r="G4" s="64">
        <v>16</v>
      </c>
      <c r="H4" s="52">
        <v>27</v>
      </c>
      <c r="I4" s="56">
        <v>1</v>
      </c>
      <c r="J4" s="52">
        <v>82</v>
      </c>
      <c r="K4" s="52">
        <v>1</v>
      </c>
      <c r="L4" s="52">
        <v>38</v>
      </c>
      <c r="M4" s="62">
        <v>9</v>
      </c>
      <c r="N4" s="52">
        <v>200</v>
      </c>
      <c r="O4" s="59" t="s">
        <v>65</v>
      </c>
      <c r="P4" s="52">
        <v>541</v>
      </c>
    </row>
    <row r="5" spans="1:16" ht="35.25" customHeight="1" x14ac:dyDescent="0.2">
      <c r="A5" s="32" t="s">
        <v>19</v>
      </c>
      <c r="B5" s="4">
        <v>0.39130434782608697</v>
      </c>
      <c r="C5" s="4">
        <v>0.24705882352941178</v>
      </c>
      <c r="D5" s="48">
        <v>0.625</v>
      </c>
      <c r="E5" s="4">
        <v>0.67307692307692313</v>
      </c>
      <c r="F5" s="4">
        <v>0.84347826086956523</v>
      </c>
      <c r="G5" s="69">
        <v>0.1391304347826087</v>
      </c>
      <c r="H5" s="4">
        <v>0.77142857142857146</v>
      </c>
      <c r="I5" s="48">
        <v>7.462686567164179E-3</v>
      </c>
      <c r="J5" s="4">
        <v>0.98795180722891562</v>
      </c>
      <c r="K5" s="4">
        <v>0.2</v>
      </c>
      <c r="L5" s="4">
        <v>0.22619047619047619</v>
      </c>
      <c r="M5" s="4">
        <v>0.5</v>
      </c>
      <c r="N5" s="4">
        <v>0.92592592592592593</v>
      </c>
      <c r="O5" s="66" t="s">
        <v>65</v>
      </c>
      <c r="P5" s="4">
        <v>0.5</v>
      </c>
    </row>
    <row r="6" spans="1:16" ht="25.5" x14ac:dyDescent="0.2">
      <c r="A6" s="33" t="s">
        <v>20</v>
      </c>
      <c r="B6" s="5">
        <v>11.666666666666666</v>
      </c>
      <c r="C6" s="5">
        <v>32.047619047619051</v>
      </c>
      <c r="D6" s="68">
        <v>27.6</v>
      </c>
      <c r="E6" s="5">
        <v>25.6</v>
      </c>
      <c r="F6" s="5">
        <v>26.268041237113401</v>
      </c>
      <c r="G6" s="49">
        <v>12.625</v>
      </c>
      <c r="H6" s="5">
        <v>13.25925925925926</v>
      </c>
      <c r="I6" s="49">
        <v>19</v>
      </c>
      <c r="J6" s="5">
        <v>17.048780487804876</v>
      </c>
      <c r="K6" s="5">
        <v>3</v>
      </c>
      <c r="L6" s="5">
        <v>24.210526315789473</v>
      </c>
      <c r="M6" s="63">
        <v>3.6666666666666665</v>
      </c>
      <c r="N6" s="5">
        <v>22.024999999999999</v>
      </c>
      <c r="O6" s="65" t="s">
        <v>65</v>
      </c>
      <c r="P6" s="5">
        <v>21.622920517560075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126</v>
      </c>
      <c r="C3" s="2">
        <v>320</v>
      </c>
      <c r="D3" s="2">
        <v>32</v>
      </c>
      <c r="E3" s="2">
        <v>230</v>
      </c>
      <c r="F3" s="2">
        <v>85</v>
      </c>
      <c r="G3" s="2">
        <v>218</v>
      </c>
      <c r="H3" s="2">
        <v>244</v>
      </c>
      <c r="I3" s="2">
        <v>53</v>
      </c>
      <c r="J3" s="2">
        <v>48</v>
      </c>
      <c r="K3" s="2">
        <v>38</v>
      </c>
      <c r="L3" s="2">
        <v>128</v>
      </c>
      <c r="M3" s="2">
        <v>163</v>
      </c>
      <c r="N3" s="2">
        <v>140</v>
      </c>
      <c r="O3" s="2">
        <v>142</v>
      </c>
      <c r="P3" s="53">
        <v>1967</v>
      </c>
    </row>
    <row r="4" spans="1:16" s="55" customFormat="1" ht="26.1" customHeight="1" x14ac:dyDescent="0.2">
      <c r="A4" s="54" t="s">
        <v>18</v>
      </c>
      <c r="B4" s="52">
        <v>88</v>
      </c>
      <c r="C4" s="52">
        <v>253</v>
      </c>
      <c r="D4" s="52">
        <v>1</v>
      </c>
      <c r="E4" s="52">
        <v>207</v>
      </c>
      <c r="F4" s="52">
        <v>53</v>
      </c>
      <c r="G4" s="52">
        <v>53</v>
      </c>
      <c r="H4" s="52">
        <v>135</v>
      </c>
      <c r="I4" s="52">
        <v>1</v>
      </c>
      <c r="J4" s="52">
        <v>42</v>
      </c>
      <c r="K4" s="52">
        <v>26</v>
      </c>
      <c r="L4" s="52">
        <v>90</v>
      </c>
      <c r="M4" s="52">
        <v>111</v>
      </c>
      <c r="N4" s="52">
        <v>109</v>
      </c>
      <c r="O4" s="52">
        <v>62</v>
      </c>
      <c r="P4" s="52">
        <v>1231</v>
      </c>
    </row>
    <row r="5" spans="1:16" ht="35.25" customHeight="1" x14ac:dyDescent="0.2">
      <c r="A5" s="32" t="s">
        <v>19</v>
      </c>
      <c r="B5" s="4">
        <v>0.69841269841269837</v>
      </c>
      <c r="C5" s="4">
        <v>0.79062500000000002</v>
      </c>
      <c r="D5" s="4">
        <v>3.125E-2</v>
      </c>
      <c r="E5" s="4">
        <v>0.9</v>
      </c>
      <c r="F5" s="4">
        <v>0.62352941176470589</v>
      </c>
      <c r="G5" s="4">
        <v>0.24311926605504589</v>
      </c>
      <c r="H5" s="4">
        <v>0.55327868852459017</v>
      </c>
      <c r="I5" s="4">
        <v>1.8867924528301886E-2</v>
      </c>
      <c r="J5" s="4">
        <v>0.875</v>
      </c>
      <c r="K5" s="4">
        <v>0.68421052631578949</v>
      </c>
      <c r="L5" s="4">
        <v>0.703125</v>
      </c>
      <c r="M5" s="4">
        <v>0.68098159509202449</v>
      </c>
      <c r="N5" s="4">
        <v>0.77857142857142858</v>
      </c>
      <c r="O5" s="4">
        <v>0.43661971830985913</v>
      </c>
      <c r="P5" s="4">
        <v>0.62582613116420949</v>
      </c>
    </row>
    <row r="6" spans="1:16" ht="25.5" x14ac:dyDescent="0.2">
      <c r="A6" s="33" t="s">
        <v>20</v>
      </c>
      <c r="B6" s="5">
        <v>14.25</v>
      </c>
      <c r="C6" s="5">
        <v>32.739130434782609</v>
      </c>
      <c r="D6" s="5">
        <v>5</v>
      </c>
      <c r="E6" s="5">
        <v>54.695652173913047</v>
      </c>
      <c r="F6" s="5">
        <v>20.962264150943398</v>
      </c>
      <c r="G6" s="5">
        <v>19.943396226415093</v>
      </c>
      <c r="H6" s="5">
        <v>49.62222222222222</v>
      </c>
      <c r="I6" s="5">
        <v>20</v>
      </c>
      <c r="J6" s="5">
        <v>12.619047619047619</v>
      </c>
      <c r="K6" s="5">
        <v>21.153846153846153</v>
      </c>
      <c r="L6" s="5">
        <v>15.411111111111111</v>
      </c>
      <c r="M6" s="5">
        <v>17.936936936936938</v>
      </c>
      <c r="N6" s="5">
        <v>15.807339449541285</v>
      </c>
      <c r="O6" s="5">
        <v>9.9516129032258061</v>
      </c>
      <c r="P6" s="5">
        <v>29.690495532087734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51">
        <v>19</v>
      </c>
      <c r="C3" s="51" t="s">
        <v>60</v>
      </c>
      <c r="D3" s="51" t="s">
        <v>60</v>
      </c>
      <c r="E3" s="51" t="s">
        <v>60</v>
      </c>
      <c r="F3" s="51">
        <v>12</v>
      </c>
      <c r="G3" s="51">
        <v>107</v>
      </c>
      <c r="H3" s="51" t="s">
        <v>60</v>
      </c>
      <c r="I3" s="51">
        <v>47</v>
      </c>
      <c r="J3" s="2" t="s">
        <v>60</v>
      </c>
      <c r="K3" s="2" t="s">
        <v>60</v>
      </c>
      <c r="L3" s="2">
        <v>81</v>
      </c>
      <c r="M3" s="2">
        <v>2</v>
      </c>
      <c r="N3" s="2">
        <v>112</v>
      </c>
      <c r="O3" s="2">
        <v>4</v>
      </c>
      <c r="P3" s="53">
        <v>384</v>
      </c>
    </row>
    <row r="4" spans="1:16" s="55" customFormat="1" ht="26.1" customHeight="1" x14ac:dyDescent="0.2">
      <c r="A4" s="54" t="s">
        <v>18</v>
      </c>
      <c r="B4" s="59" t="s">
        <v>65</v>
      </c>
      <c r="C4" s="56" t="s">
        <v>60</v>
      </c>
      <c r="D4" s="56" t="s">
        <v>60</v>
      </c>
      <c r="E4" s="56" t="s">
        <v>60</v>
      </c>
      <c r="F4" s="59" t="s">
        <v>65</v>
      </c>
      <c r="G4" s="59" t="s">
        <v>65</v>
      </c>
      <c r="H4" s="56" t="s">
        <v>60</v>
      </c>
      <c r="I4" s="56">
        <v>1</v>
      </c>
      <c r="J4" s="52" t="s">
        <v>60</v>
      </c>
      <c r="K4" s="52" t="s">
        <v>60</v>
      </c>
      <c r="L4" s="52">
        <v>47</v>
      </c>
      <c r="M4" s="59" t="s">
        <v>65</v>
      </c>
      <c r="N4" s="52">
        <v>101</v>
      </c>
      <c r="O4" s="59" t="s">
        <v>65</v>
      </c>
      <c r="P4" s="52">
        <v>149</v>
      </c>
    </row>
    <row r="5" spans="1:16" ht="35.25" customHeight="1" x14ac:dyDescent="0.2">
      <c r="A5" s="32" t="s">
        <v>19</v>
      </c>
      <c r="B5" s="59" t="s">
        <v>65</v>
      </c>
      <c r="C5" s="48" t="s">
        <v>61</v>
      </c>
      <c r="D5" s="48" t="s">
        <v>61</v>
      </c>
      <c r="E5" s="48" t="s">
        <v>61</v>
      </c>
      <c r="F5" s="59" t="s">
        <v>65</v>
      </c>
      <c r="G5" s="59" t="s">
        <v>65</v>
      </c>
      <c r="H5" s="48" t="s">
        <v>61</v>
      </c>
      <c r="I5" s="48">
        <v>2.1276595744680851E-2</v>
      </c>
      <c r="J5" s="4" t="s">
        <v>61</v>
      </c>
      <c r="K5" s="4" t="s">
        <v>61</v>
      </c>
      <c r="L5" s="4">
        <v>0.58024691358024694</v>
      </c>
      <c r="M5" s="59" t="s">
        <v>65</v>
      </c>
      <c r="N5" s="4">
        <v>0.9017857142857143</v>
      </c>
      <c r="O5" s="59" t="s">
        <v>65</v>
      </c>
      <c r="P5" s="4">
        <v>0.38802083333333331</v>
      </c>
    </row>
    <row r="6" spans="1:16" ht="25.5" x14ac:dyDescent="0.2">
      <c r="A6" s="33" t="s">
        <v>20</v>
      </c>
      <c r="B6" s="60" t="s">
        <v>65</v>
      </c>
      <c r="C6" s="49" t="s">
        <v>60</v>
      </c>
      <c r="D6" s="49" t="s">
        <v>60</v>
      </c>
      <c r="E6" s="49" t="s">
        <v>60</v>
      </c>
      <c r="F6" s="60" t="s">
        <v>65</v>
      </c>
      <c r="G6" s="60" t="s">
        <v>65</v>
      </c>
      <c r="H6" s="49" t="s">
        <v>60</v>
      </c>
      <c r="I6" s="49">
        <v>0</v>
      </c>
      <c r="J6" s="5" t="s">
        <v>60</v>
      </c>
      <c r="K6" s="5" t="s">
        <v>60</v>
      </c>
      <c r="L6" s="5">
        <v>19.127659574468087</v>
      </c>
      <c r="M6" s="60" t="s">
        <v>65</v>
      </c>
      <c r="N6" s="5">
        <v>18.564356435643564</v>
      </c>
      <c r="O6" s="60" t="s">
        <v>65</v>
      </c>
      <c r="P6" s="5">
        <v>18.617449664429529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23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8" t="s">
        <v>17</v>
      </c>
      <c r="B3" s="2">
        <v>280</v>
      </c>
      <c r="C3" s="2">
        <v>1588</v>
      </c>
      <c r="D3" s="2" t="s">
        <v>60</v>
      </c>
      <c r="E3" s="2" t="s">
        <v>60</v>
      </c>
      <c r="F3" s="2">
        <v>470</v>
      </c>
      <c r="G3" s="2">
        <v>694</v>
      </c>
      <c r="H3" s="2">
        <v>349</v>
      </c>
      <c r="I3" s="2">
        <v>546</v>
      </c>
      <c r="J3" s="2">
        <v>138</v>
      </c>
      <c r="K3" s="2">
        <v>197</v>
      </c>
      <c r="L3" s="2">
        <v>1681</v>
      </c>
      <c r="M3" s="2" t="s">
        <v>60</v>
      </c>
      <c r="N3" s="2" t="s">
        <v>60</v>
      </c>
      <c r="O3" s="2">
        <v>381</v>
      </c>
      <c r="P3" s="53">
        <v>6324</v>
      </c>
    </row>
    <row r="4" spans="1:16" s="55" customFormat="1" ht="26.1" customHeight="1" x14ac:dyDescent="0.2">
      <c r="A4" s="57" t="s">
        <v>18</v>
      </c>
      <c r="B4" s="52">
        <v>157</v>
      </c>
      <c r="C4" s="52">
        <v>1263</v>
      </c>
      <c r="D4" s="52" t="s">
        <v>60</v>
      </c>
      <c r="E4" s="52" t="s">
        <v>60</v>
      </c>
      <c r="F4" s="52">
        <v>382</v>
      </c>
      <c r="G4" s="52">
        <v>592</v>
      </c>
      <c r="H4" s="52">
        <v>183</v>
      </c>
      <c r="I4" s="64">
        <v>2</v>
      </c>
      <c r="J4" s="52">
        <v>121</v>
      </c>
      <c r="K4" s="52">
        <v>115</v>
      </c>
      <c r="L4" s="52">
        <v>1350</v>
      </c>
      <c r="M4" s="52" t="s">
        <v>60</v>
      </c>
      <c r="N4" s="52" t="s">
        <v>60</v>
      </c>
      <c r="O4" s="52">
        <v>283</v>
      </c>
      <c r="P4" s="52">
        <v>4448</v>
      </c>
    </row>
    <row r="5" spans="1:16" ht="35.25" customHeight="1" x14ac:dyDescent="0.2">
      <c r="A5" s="29" t="s">
        <v>19</v>
      </c>
      <c r="B5" s="4">
        <v>0.56071428571428572</v>
      </c>
      <c r="C5" s="4">
        <v>0.79534005037783373</v>
      </c>
      <c r="D5" s="4" t="s">
        <v>61</v>
      </c>
      <c r="E5" s="4" t="s">
        <v>61</v>
      </c>
      <c r="F5" s="4">
        <v>0.81276595744680846</v>
      </c>
      <c r="G5" s="4">
        <v>0.85302593659942361</v>
      </c>
      <c r="H5" s="4">
        <v>0.52435530085959881</v>
      </c>
      <c r="I5" s="48">
        <v>3.663003663003663E-3</v>
      </c>
      <c r="J5" s="4">
        <v>0.87681159420289856</v>
      </c>
      <c r="K5" s="4">
        <v>0.58375634517766495</v>
      </c>
      <c r="L5" s="4">
        <v>0.80309339678762637</v>
      </c>
      <c r="M5" s="4" t="s">
        <v>61</v>
      </c>
      <c r="N5" s="4" t="s">
        <v>61</v>
      </c>
      <c r="O5" s="4">
        <v>0.7427821522309711</v>
      </c>
      <c r="P5" s="4">
        <v>0.70335230866540166</v>
      </c>
    </row>
    <row r="6" spans="1:16" ht="25.5" x14ac:dyDescent="0.2">
      <c r="A6" s="30" t="s">
        <v>20</v>
      </c>
      <c r="B6" s="5">
        <v>32.178343949044589</v>
      </c>
      <c r="C6" s="5">
        <v>77.631828978622323</v>
      </c>
      <c r="D6" s="5" t="s">
        <v>60</v>
      </c>
      <c r="E6" s="5" t="s">
        <v>60</v>
      </c>
      <c r="F6" s="5">
        <v>52.772251308900522</v>
      </c>
      <c r="G6" s="5">
        <v>44.930743243243242</v>
      </c>
      <c r="H6" s="5">
        <v>27.300546448087431</v>
      </c>
      <c r="I6" s="49">
        <v>27</v>
      </c>
      <c r="J6" s="5">
        <v>15.694214876033058</v>
      </c>
      <c r="K6" s="5">
        <v>25.991304347826087</v>
      </c>
      <c r="L6" s="5">
        <v>36.68</v>
      </c>
      <c r="M6" s="5" t="s">
        <v>60</v>
      </c>
      <c r="N6" s="5" t="s">
        <v>60</v>
      </c>
      <c r="O6" s="5">
        <v>23.226148409893995</v>
      </c>
      <c r="P6" s="5">
        <v>48.535971223021583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sqref="A1:P1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42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19</v>
      </c>
      <c r="C3" s="2">
        <v>168</v>
      </c>
      <c r="D3" s="2" t="s">
        <v>60</v>
      </c>
      <c r="E3" s="2" t="s">
        <v>60</v>
      </c>
      <c r="F3" s="2">
        <v>20</v>
      </c>
      <c r="G3" s="2">
        <v>159</v>
      </c>
      <c r="H3" s="2">
        <v>90</v>
      </c>
      <c r="I3" s="2">
        <v>25</v>
      </c>
      <c r="J3" s="2">
        <v>45</v>
      </c>
      <c r="K3" s="2">
        <v>24</v>
      </c>
      <c r="L3" s="2">
        <v>87</v>
      </c>
      <c r="M3" s="2" t="s">
        <v>60</v>
      </c>
      <c r="N3" s="2">
        <v>113</v>
      </c>
      <c r="O3" s="2">
        <v>184</v>
      </c>
      <c r="P3" s="53">
        <v>934</v>
      </c>
    </row>
    <row r="4" spans="1:16" s="55" customFormat="1" ht="26.1" customHeight="1" x14ac:dyDescent="0.2">
      <c r="A4" s="54" t="s">
        <v>18</v>
      </c>
      <c r="B4" s="52">
        <v>11</v>
      </c>
      <c r="C4" s="52">
        <v>103</v>
      </c>
      <c r="D4" s="52" t="s">
        <v>60</v>
      </c>
      <c r="E4" s="52" t="s">
        <v>60</v>
      </c>
      <c r="F4" s="52">
        <v>8</v>
      </c>
      <c r="G4" s="59" t="s">
        <v>60</v>
      </c>
      <c r="H4" s="52">
        <v>77</v>
      </c>
      <c r="I4" s="52">
        <v>14</v>
      </c>
      <c r="J4" s="52">
        <v>39</v>
      </c>
      <c r="K4" s="52">
        <v>16</v>
      </c>
      <c r="L4" s="52">
        <v>27</v>
      </c>
      <c r="M4" s="52" t="s">
        <v>60</v>
      </c>
      <c r="N4" s="52">
        <v>95</v>
      </c>
      <c r="O4" s="52">
        <v>173</v>
      </c>
      <c r="P4" s="52">
        <v>563</v>
      </c>
    </row>
    <row r="5" spans="1:16" ht="35.25" customHeight="1" x14ac:dyDescent="0.2">
      <c r="A5" s="32" t="s">
        <v>19</v>
      </c>
      <c r="B5" s="4">
        <v>0.57894736842105265</v>
      </c>
      <c r="C5" s="4">
        <v>0.61309523809523814</v>
      </c>
      <c r="D5" s="4" t="s">
        <v>61</v>
      </c>
      <c r="E5" s="4" t="s">
        <v>61</v>
      </c>
      <c r="F5" s="4">
        <v>0.4</v>
      </c>
      <c r="G5" s="59" t="s">
        <v>61</v>
      </c>
      <c r="H5" s="4">
        <v>0.85555555555555551</v>
      </c>
      <c r="I5" s="4">
        <v>0.56000000000000005</v>
      </c>
      <c r="J5" s="4">
        <v>0.8666666666666667</v>
      </c>
      <c r="K5" s="4">
        <v>0.66666666666666663</v>
      </c>
      <c r="L5" s="4">
        <v>0.31034482758620691</v>
      </c>
      <c r="M5" s="4" t="s">
        <v>61</v>
      </c>
      <c r="N5" s="4">
        <v>0.84070796460176989</v>
      </c>
      <c r="O5" s="4">
        <v>0.94021739130434778</v>
      </c>
      <c r="P5" s="4">
        <v>0.60278372591006424</v>
      </c>
    </row>
    <row r="6" spans="1:16" ht="25.5" x14ac:dyDescent="0.2">
      <c r="A6" s="33" t="s">
        <v>20</v>
      </c>
      <c r="B6" s="5">
        <v>7.5454545454545459</v>
      </c>
      <c r="C6" s="5">
        <v>20.300970873786408</v>
      </c>
      <c r="D6" s="5" t="s">
        <v>60</v>
      </c>
      <c r="E6" s="5" t="s">
        <v>60</v>
      </c>
      <c r="F6" s="5">
        <v>5.625</v>
      </c>
      <c r="G6" s="60" t="s">
        <v>60</v>
      </c>
      <c r="H6" s="5">
        <v>20.207792207792206</v>
      </c>
      <c r="I6" s="5">
        <v>7.7142857142857144</v>
      </c>
      <c r="J6" s="5">
        <v>13.974358974358974</v>
      </c>
      <c r="K6" s="5">
        <v>9.6875</v>
      </c>
      <c r="L6" s="5">
        <v>12.888888888888889</v>
      </c>
      <c r="M6" s="5" t="s">
        <v>60</v>
      </c>
      <c r="N6" s="5">
        <v>14.042105263157895</v>
      </c>
      <c r="O6" s="5">
        <v>40.595375722543352</v>
      </c>
      <c r="P6" s="5">
        <v>23.602131438721138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48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445</v>
      </c>
      <c r="C3" s="2">
        <v>1054</v>
      </c>
      <c r="D3" s="2" t="s">
        <v>60</v>
      </c>
      <c r="E3" s="2" t="s">
        <v>60</v>
      </c>
      <c r="F3" s="2">
        <v>320</v>
      </c>
      <c r="G3" s="2">
        <v>848</v>
      </c>
      <c r="H3" s="2">
        <v>218</v>
      </c>
      <c r="I3" s="2">
        <v>318</v>
      </c>
      <c r="J3" s="2">
        <v>130</v>
      </c>
      <c r="K3" s="2">
        <v>64</v>
      </c>
      <c r="L3" s="2">
        <v>750</v>
      </c>
      <c r="M3" s="2" t="s">
        <v>60</v>
      </c>
      <c r="N3" s="2">
        <v>324</v>
      </c>
      <c r="O3" s="2">
        <v>553</v>
      </c>
      <c r="P3" s="53">
        <v>5024</v>
      </c>
    </row>
    <row r="4" spans="1:16" s="55" customFormat="1" ht="26.1" customHeight="1" x14ac:dyDescent="0.2">
      <c r="A4" s="54" t="s">
        <v>18</v>
      </c>
      <c r="B4" s="52">
        <v>355</v>
      </c>
      <c r="C4" s="52">
        <v>853</v>
      </c>
      <c r="D4" s="52" t="s">
        <v>60</v>
      </c>
      <c r="E4" s="52" t="s">
        <v>60</v>
      </c>
      <c r="F4" s="52">
        <v>267</v>
      </c>
      <c r="G4" s="52">
        <v>649</v>
      </c>
      <c r="H4" s="52">
        <v>114</v>
      </c>
      <c r="I4" s="52">
        <v>234</v>
      </c>
      <c r="J4" s="52">
        <v>115</v>
      </c>
      <c r="K4" s="52">
        <v>61</v>
      </c>
      <c r="L4" s="52">
        <v>611</v>
      </c>
      <c r="M4" s="52" t="s">
        <v>60</v>
      </c>
      <c r="N4" s="52">
        <v>254</v>
      </c>
      <c r="O4" s="52">
        <v>430</v>
      </c>
      <c r="P4" s="52">
        <v>3943</v>
      </c>
    </row>
    <row r="5" spans="1:16" ht="35.25" customHeight="1" x14ac:dyDescent="0.2">
      <c r="A5" s="32" t="s">
        <v>19</v>
      </c>
      <c r="B5" s="4">
        <v>0.797752808988764</v>
      </c>
      <c r="C5" s="4">
        <v>0.80929791271347251</v>
      </c>
      <c r="D5" s="4" t="s">
        <v>61</v>
      </c>
      <c r="E5" s="4" t="s">
        <v>61</v>
      </c>
      <c r="F5" s="4">
        <v>0.83437499999999998</v>
      </c>
      <c r="G5" s="4">
        <v>0.76533018867924529</v>
      </c>
      <c r="H5" s="4">
        <v>0.52293577981651373</v>
      </c>
      <c r="I5" s="4">
        <v>0.73584905660377353</v>
      </c>
      <c r="J5" s="4">
        <v>0.88461538461538458</v>
      </c>
      <c r="K5" s="4">
        <v>0.953125</v>
      </c>
      <c r="L5" s="4">
        <v>0.81466666666666665</v>
      </c>
      <c r="M5" s="4" t="s">
        <v>61</v>
      </c>
      <c r="N5" s="4">
        <v>0.78395061728395066</v>
      </c>
      <c r="O5" s="4">
        <v>0.77757685352622063</v>
      </c>
      <c r="P5" s="4">
        <v>0.78483280254777066</v>
      </c>
    </row>
    <row r="6" spans="1:16" ht="25.5" x14ac:dyDescent="0.2">
      <c r="A6" s="33" t="s">
        <v>20</v>
      </c>
      <c r="B6" s="5">
        <v>96.921126760563382</v>
      </c>
      <c r="C6" s="5">
        <v>68.801875732708083</v>
      </c>
      <c r="D6" s="5" t="s">
        <v>60</v>
      </c>
      <c r="E6" s="5" t="s">
        <v>60</v>
      </c>
      <c r="F6" s="5">
        <v>27.292134831460675</v>
      </c>
      <c r="G6" s="5">
        <v>38.785824345146381</v>
      </c>
      <c r="H6" s="5">
        <v>14.087719298245615</v>
      </c>
      <c r="I6" s="5">
        <v>36.769230769230766</v>
      </c>
      <c r="J6" s="5">
        <v>15.173913043478262</v>
      </c>
      <c r="K6" s="5">
        <v>82.93442622950819</v>
      </c>
      <c r="L6" s="5">
        <v>38.476268412438628</v>
      </c>
      <c r="M6" s="5" t="s">
        <v>60</v>
      </c>
      <c r="N6" s="5">
        <v>13.606299212598426</v>
      </c>
      <c r="O6" s="5">
        <v>75.662790697674424</v>
      </c>
      <c r="P6" s="5">
        <v>51.247273649505452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51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>
        <v>421</v>
      </c>
      <c r="D3" s="2" t="s">
        <v>60</v>
      </c>
      <c r="E3" s="2" t="s">
        <v>60</v>
      </c>
      <c r="F3" s="2" t="s">
        <v>60</v>
      </c>
      <c r="G3" s="2">
        <v>489</v>
      </c>
      <c r="H3" s="2" t="s">
        <v>60</v>
      </c>
      <c r="I3" s="2">
        <v>192</v>
      </c>
      <c r="J3" s="2" t="s">
        <v>60</v>
      </c>
      <c r="K3" s="2" t="s">
        <v>60</v>
      </c>
      <c r="L3" s="2">
        <v>16</v>
      </c>
      <c r="M3" s="2" t="s">
        <v>60</v>
      </c>
      <c r="N3" s="2">
        <v>152</v>
      </c>
      <c r="O3" s="2" t="s">
        <v>60</v>
      </c>
      <c r="P3" s="70">
        <v>1270</v>
      </c>
    </row>
    <row r="4" spans="1:16" s="55" customFormat="1" ht="26.1" customHeight="1" x14ac:dyDescent="0.2">
      <c r="A4" s="54" t="s">
        <v>18</v>
      </c>
      <c r="B4" s="71" t="s">
        <v>60</v>
      </c>
      <c r="C4" s="71">
        <v>79</v>
      </c>
      <c r="D4" s="71" t="s">
        <v>60</v>
      </c>
      <c r="E4" s="71" t="s">
        <v>60</v>
      </c>
      <c r="F4" s="71" t="s">
        <v>60</v>
      </c>
      <c r="G4" s="71">
        <v>267</v>
      </c>
      <c r="H4" s="71" t="s">
        <v>60</v>
      </c>
      <c r="I4" s="71">
        <v>14</v>
      </c>
      <c r="J4" s="71" t="s">
        <v>60</v>
      </c>
      <c r="K4" s="71" t="s">
        <v>60</v>
      </c>
      <c r="L4" s="71">
        <v>6</v>
      </c>
      <c r="M4" s="71" t="s">
        <v>60</v>
      </c>
      <c r="N4" s="71">
        <v>126</v>
      </c>
      <c r="O4" s="71" t="s">
        <v>60</v>
      </c>
      <c r="P4" s="72">
        <v>492</v>
      </c>
    </row>
    <row r="5" spans="1:16" ht="35.25" customHeight="1" x14ac:dyDescent="0.2">
      <c r="A5" s="32" t="s">
        <v>19</v>
      </c>
      <c r="B5" s="4" t="s">
        <v>61</v>
      </c>
      <c r="C5" s="4">
        <v>0.18764845605700711</v>
      </c>
      <c r="D5" s="4" t="s">
        <v>61</v>
      </c>
      <c r="E5" s="4" t="s">
        <v>61</v>
      </c>
      <c r="F5" s="4" t="s">
        <v>61</v>
      </c>
      <c r="G5" s="4">
        <v>0.54601226993865026</v>
      </c>
      <c r="H5" s="4" t="s">
        <v>61</v>
      </c>
      <c r="I5" s="4">
        <v>7.2916666666666671E-2</v>
      </c>
      <c r="J5" s="4" t="s">
        <v>61</v>
      </c>
      <c r="K5" s="4" t="s">
        <v>61</v>
      </c>
      <c r="L5" s="4">
        <v>0.375</v>
      </c>
      <c r="M5" s="4" t="s">
        <v>61</v>
      </c>
      <c r="N5" s="4">
        <v>0.82894736842105265</v>
      </c>
      <c r="O5" s="4" t="s">
        <v>61</v>
      </c>
      <c r="P5" s="73">
        <v>0.38740157480314963</v>
      </c>
    </row>
    <row r="6" spans="1:16" ht="25.5" x14ac:dyDescent="0.2">
      <c r="A6" s="33" t="s">
        <v>20</v>
      </c>
      <c r="B6" s="5" t="s">
        <v>60</v>
      </c>
      <c r="C6" s="5">
        <v>59.822784810126585</v>
      </c>
      <c r="D6" s="5" t="s">
        <v>60</v>
      </c>
      <c r="E6" s="5" t="s">
        <v>60</v>
      </c>
      <c r="F6" s="5" t="s">
        <v>60</v>
      </c>
      <c r="G6" s="5">
        <v>35.08614232209738</v>
      </c>
      <c r="H6" s="5" t="s">
        <v>60</v>
      </c>
      <c r="I6" s="5">
        <v>24.857142857142858</v>
      </c>
      <c r="J6" s="5" t="s">
        <v>60</v>
      </c>
      <c r="K6" s="5" t="s">
        <v>60</v>
      </c>
      <c r="L6" s="5">
        <v>5.333333333333333</v>
      </c>
      <c r="M6" s="5" t="s">
        <v>60</v>
      </c>
      <c r="N6" s="5">
        <v>18.047619047619047</v>
      </c>
      <c r="O6" s="5" t="s">
        <v>60</v>
      </c>
      <c r="P6" s="74">
        <v>34.040650406504064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45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>
        <v>223</v>
      </c>
      <c r="D3" s="2" t="s">
        <v>60</v>
      </c>
      <c r="E3" s="2" t="s">
        <v>60</v>
      </c>
      <c r="F3" s="2" t="s">
        <v>60</v>
      </c>
      <c r="G3" s="2">
        <v>3</v>
      </c>
      <c r="H3" s="2" t="s">
        <v>60</v>
      </c>
      <c r="I3" s="2" t="s">
        <v>60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3</v>
      </c>
      <c r="O3" s="2" t="s">
        <v>60</v>
      </c>
      <c r="P3" s="53">
        <v>229</v>
      </c>
    </row>
    <row r="4" spans="1:16" s="55" customFormat="1" ht="26.1" customHeight="1" x14ac:dyDescent="0.2">
      <c r="A4" s="54" t="s">
        <v>18</v>
      </c>
      <c r="B4" s="52" t="s">
        <v>60</v>
      </c>
      <c r="C4" s="52">
        <v>34</v>
      </c>
      <c r="D4" s="52" t="s">
        <v>60</v>
      </c>
      <c r="E4" s="52" t="s">
        <v>60</v>
      </c>
      <c r="F4" s="52" t="s">
        <v>60</v>
      </c>
      <c r="G4" s="59" t="s">
        <v>65</v>
      </c>
      <c r="H4" s="52" t="s">
        <v>60</v>
      </c>
      <c r="I4" s="52" t="s">
        <v>60</v>
      </c>
      <c r="J4" s="52" t="s">
        <v>60</v>
      </c>
      <c r="K4" s="52" t="s">
        <v>60</v>
      </c>
      <c r="L4" s="52" t="s">
        <v>60</v>
      </c>
      <c r="M4" s="52" t="s">
        <v>60</v>
      </c>
      <c r="N4" s="59" t="s">
        <v>65</v>
      </c>
      <c r="O4" s="52" t="s">
        <v>60</v>
      </c>
      <c r="P4" s="52">
        <v>34</v>
      </c>
    </row>
    <row r="5" spans="1:16" ht="35.25" customHeight="1" x14ac:dyDescent="0.2">
      <c r="A5" s="32" t="s">
        <v>19</v>
      </c>
      <c r="B5" s="4" t="s">
        <v>61</v>
      </c>
      <c r="C5" s="4">
        <v>0.15246636771300448</v>
      </c>
      <c r="D5" s="4" t="s">
        <v>61</v>
      </c>
      <c r="E5" s="4" t="s">
        <v>61</v>
      </c>
      <c r="F5" s="4" t="s">
        <v>61</v>
      </c>
      <c r="G5" s="59" t="s">
        <v>65</v>
      </c>
      <c r="H5" s="4" t="s">
        <v>61</v>
      </c>
      <c r="I5" s="4" t="s">
        <v>61</v>
      </c>
      <c r="J5" s="4" t="s">
        <v>61</v>
      </c>
      <c r="K5" s="4" t="s">
        <v>61</v>
      </c>
      <c r="L5" s="4" t="s">
        <v>61</v>
      </c>
      <c r="M5" s="4" t="s">
        <v>61</v>
      </c>
      <c r="N5" s="59" t="s">
        <v>65</v>
      </c>
      <c r="O5" s="4" t="s">
        <v>61</v>
      </c>
      <c r="P5" s="4">
        <v>0.14847161572052403</v>
      </c>
    </row>
    <row r="6" spans="1:16" ht="25.5" x14ac:dyDescent="0.2">
      <c r="A6" s="33" t="s">
        <v>20</v>
      </c>
      <c r="B6" s="5" t="s">
        <v>60</v>
      </c>
      <c r="C6" s="5">
        <v>43.794117647058826</v>
      </c>
      <c r="D6" s="5" t="s">
        <v>60</v>
      </c>
      <c r="E6" s="5" t="s">
        <v>60</v>
      </c>
      <c r="F6" s="5" t="s">
        <v>60</v>
      </c>
      <c r="G6" s="65" t="s">
        <v>65</v>
      </c>
      <c r="H6" s="5" t="s">
        <v>60</v>
      </c>
      <c r="I6" s="5" t="s">
        <v>60</v>
      </c>
      <c r="J6" s="5" t="s">
        <v>60</v>
      </c>
      <c r="K6" s="5" t="s">
        <v>60</v>
      </c>
      <c r="L6" s="5" t="s">
        <v>60</v>
      </c>
      <c r="M6" s="5" t="s">
        <v>60</v>
      </c>
      <c r="N6" s="65" t="s">
        <v>65</v>
      </c>
      <c r="O6" s="5" t="s">
        <v>60</v>
      </c>
      <c r="P6" s="5">
        <v>43.794117647058826</v>
      </c>
    </row>
  </sheetData>
  <mergeCells count="1">
    <mergeCell ref="A1:P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54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469</v>
      </c>
      <c r="C3" s="2">
        <v>1363</v>
      </c>
      <c r="D3" s="2" t="s">
        <v>60</v>
      </c>
      <c r="E3" s="2" t="s">
        <v>60</v>
      </c>
      <c r="F3" s="2">
        <v>482</v>
      </c>
      <c r="G3" s="2">
        <v>1385</v>
      </c>
      <c r="H3" s="2">
        <v>839</v>
      </c>
      <c r="I3" s="2">
        <v>175</v>
      </c>
      <c r="J3" s="2">
        <v>544</v>
      </c>
      <c r="K3" s="2">
        <v>280</v>
      </c>
      <c r="L3" s="2">
        <v>1463</v>
      </c>
      <c r="M3" s="2" t="s">
        <v>60</v>
      </c>
      <c r="N3" s="2">
        <v>508</v>
      </c>
      <c r="O3" s="2">
        <v>211</v>
      </c>
      <c r="P3" s="53">
        <v>7719</v>
      </c>
    </row>
    <row r="4" spans="1:16" s="55" customFormat="1" ht="26.1" customHeight="1" x14ac:dyDescent="0.2">
      <c r="A4" s="54" t="s">
        <v>18</v>
      </c>
      <c r="B4" s="52">
        <v>392</v>
      </c>
      <c r="C4" s="52">
        <v>1130</v>
      </c>
      <c r="D4" s="52" t="s">
        <v>60</v>
      </c>
      <c r="E4" s="52" t="s">
        <v>60</v>
      </c>
      <c r="F4" s="52">
        <v>421</v>
      </c>
      <c r="G4" s="52">
        <v>1005</v>
      </c>
      <c r="H4" s="52">
        <v>740</v>
      </c>
      <c r="I4" s="52">
        <v>79</v>
      </c>
      <c r="J4" s="52">
        <v>518</v>
      </c>
      <c r="K4" s="52">
        <v>172</v>
      </c>
      <c r="L4" s="52">
        <v>1228</v>
      </c>
      <c r="M4" s="52" t="s">
        <v>60</v>
      </c>
      <c r="N4" s="52">
        <v>457</v>
      </c>
      <c r="O4" s="52">
        <v>180</v>
      </c>
      <c r="P4" s="52">
        <v>6322</v>
      </c>
    </row>
    <row r="5" spans="1:16" ht="35.25" customHeight="1" x14ac:dyDescent="0.2">
      <c r="A5" s="32" t="s">
        <v>19</v>
      </c>
      <c r="B5" s="4">
        <v>0.83582089552238803</v>
      </c>
      <c r="C5" s="4">
        <v>0.82905355832721939</v>
      </c>
      <c r="D5" s="4" t="s">
        <v>61</v>
      </c>
      <c r="E5" s="4" t="s">
        <v>61</v>
      </c>
      <c r="F5" s="4">
        <v>0.87344398340248963</v>
      </c>
      <c r="G5" s="4">
        <v>0.72563176895306858</v>
      </c>
      <c r="H5" s="4">
        <v>0.88200238379022644</v>
      </c>
      <c r="I5" s="4">
        <v>0.4514285714285714</v>
      </c>
      <c r="J5" s="4">
        <v>0.95220588235294112</v>
      </c>
      <c r="K5" s="4">
        <v>0.61428571428571432</v>
      </c>
      <c r="L5" s="4">
        <v>0.83937115516062888</v>
      </c>
      <c r="M5" s="4" t="s">
        <v>61</v>
      </c>
      <c r="N5" s="4">
        <v>0.89960629921259838</v>
      </c>
      <c r="O5" s="4">
        <v>0.85308056872037918</v>
      </c>
      <c r="P5" s="4">
        <v>0.81901800751392673</v>
      </c>
    </row>
    <row r="6" spans="1:16" ht="25.5" x14ac:dyDescent="0.2">
      <c r="A6" s="33" t="s">
        <v>20</v>
      </c>
      <c r="B6" s="5">
        <v>40.464285714285715</v>
      </c>
      <c r="C6" s="5">
        <v>40.363716814159289</v>
      </c>
      <c r="D6" s="5" t="s">
        <v>60</v>
      </c>
      <c r="E6" s="5" t="s">
        <v>60</v>
      </c>
      <c r="F6" s="5">
        <v>28.534441805225654</v>
      </c>
      <c r="G6" s="5">
        <v>38.498507462686568</v>
      </c>
      <c r="H6" s="5">
        <v>62.495945945945948</v>
      </c>
      <c r="I6" s="5">
        <v>15.772151898734178</v>
      </c>
      <c r="J6" s="5">
        <v>46.413127413127413</v>
      </c>
      <c r="K6" s="5">
        <v>35.470930232558139</v>
      </c>
      <c r="L6" s="5">
        <v>97.609120521172642</v>
      </c>
      <c r="M6" s="5" t="s">
        <v>60</v>
      </c>
      <c r="N6" s="5">
        <v>25.452954048140043</v>
      </c>
      <c r="O6" s="5">
        <v>108.64444444444445</v>
      </c>
      <c r="P6" s="5">
        <v>53.917273014868712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66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>
        <v>66</v>
      </c>
      <c r="D3" s="2">
        <v>14</v>
      </c>
      <c r="E3" s="2">
        <v>37</v>
      </c>
      <c r="F3" s="2">
        <v>23</v>
      </c>
      <c r="G3" s="2">
        <v>119</v>
      </c>
      <c r="H3" s="2" t="s">
        <v>60</v>
      </c>
      <c r="I3" s="2">
        <v>32</v>
      </c>
      <c r="J3" s="2">
        <v>34</v>
      </c>
      <c r="K3" s="2">
        <v>38</v>
      </c>
      <c r="L3" s="2">
        <v>25</v>
      </c>
      <c r="M3" s="2">
        <v>21</v>
      </c>
      <c r="N3" s="2">
        <v>102</v>
      </c>
      <c r="O3" s="2">
        <v>46</v>
      </c>
      <c r="P3" s="53">
        <v>557</v>
      </c>
    </row>
    <row r="4" spans="1:16" s="55" customFormat="1" ht="26.1" customHeight="1" x14ac:dyDescent="0.2">
      <c r="A4" s="54" t="s">
        <v>18</v>
      </c>
      <c r="B4" s="52" t="s">
        <v>60</v>
      </c>
      <c r="C4" s="52">
        <v>42</v>
      </c>
      <c r="D4" s="59">
        <v>11</v>
      </c>
      <c r="E4" s="52">
        <v>24</v>
      </c>
      <c r="F4" s="52">
        <v>1</v>
      </c>
      <c r="G4" s="59">
        <v>12</v>
      </c>
      <c r="H4" s="52" t="s">
        <v>60</v>
      </c>
      <c r="I4" s="52">
        <v>22</v>
      </c>
      <c r="J4" s="52">
        <v>13</v>
      </c>
      <c r="K4" s="59" t="s">
        <v>60</v>
      </c>
      <c r="L4" s="52">
        <v>2</v>
      </c>
      <c r="M4" s="52">
        <v>1</v>
      </c>
      <c r="N4" s="52">
        <v>26</v>
      </c>
      <c r="O4" s="52">
        <v>2</v>
      </c>
      <c r="P4" s="52">
        <v>156</v>
      </c>
    </row>
    <row r="5" spans="1:16" ht="35.25" customHeight="1" x14ac:dyDescent="0.2">
      <c r="A5" s="32" t="s">
        <v>19</v>
      </c>
      <c r="B5" s="4" t="s">
        <v>61</v>
      </c>
      <c r="C5" s="4">
        <v>0.63636363636363635</v>
      </c>
      <c r="D5" s="4">
        <v>0.7857142857142857</v>
      </c>
      <c r="E5" s="4">
        <v>0.64864864864864868</v>
      </c>
      <c r="F5" s="4">
        <v>4.3478260869565216E-2</v>
      </c>
      <c r="G5" s="4">
        <v>0.10084033613445378</v>
      </c>
      <c r="H5" s="4" t="s">
        <v>61</v>
      </c>
      <c r="I5" s="4">
        <v>0.6875</v>
      </c>
      <c r="J5" s="4">
        <v>0.38235294117647056</v>
      </c>
      <c r="K5" s="4" t="s">
        <v>61</v>
      </c>
      <c r="L5" s="4">
        <v>0.08</v>
      </c>
      <c r="M5" s="4">
        <v>4.7619047619047616E-2</v>
      </c>
      <c r="N5" s="4">
        <v>0.25490196078431371</v>
      </c>
      <c r="O5" s="4">
        <v>4.3478260869565216E-2</v>
      </c>
      <c r="P5" s="4">
        <v>0.28007181328545783</v>
      </c>
    </row>
    <row r="6" spans="1:16" ht="25.5" x14ac:dyDescent="0.2">
      <c r="A6" s="33" t="s">
        <v>20</v>
      </c>
      <c r="B6" s="5" t="s">
        <v>60</v>
      </c>
      <c r="C6" s="5">
        <v>9.9285714285714288</v>
      </c>
      <c r="D6" s="61">
        <v>10.727272727272727</v>
      </c>
      <c r="E6" s="5">
        <v>17.458333333333332</v>
      </c>
      <c r="F6" s="5" t="s">
        <v>60</v>
      </c>
      <c r="G6" s="61">
        <v>3.75</v>
      </c>
      <c r="H6" s="5" t="s">
        <v>60</v>
      </c>
      <c r="I6" s="5">
        <v>12.772727272727273</v>
      </c>
      <c r="J6" s="5">
        <v>7.384615384615385</v>
      </c>
      <c r="K6" s="61" t="s">
        <v>60</v>
      </c>
      <c r="L6" s="5" t="s">
        <v>60</v>
      </c>
      <c r="M6" s="5" t="s">
        <v>60</v>
      </c>
      <c r="N6" s="5">
        <v>6.884615384615385</v>
      </c>
      <c r="O6" s="5">
        <v>7.5</v>
      </c>
      <c r="P6" s="5">
        <v>10.064102564102564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67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1624</v>
      </c>
      <c r="C3" s="2">
        <v>4989</v>
      </c>
      <c r="D3" s="2">
        <v>1733</v>
      </c>
      <c r="E3" s="2">
        <v>1463</v>
      </c>
      <c r="F3" s="2">
        <v>4536</v>
      </c>
      <c r="G3" s="2">
        <v>8188</v>
      </c>
      <c r="H3" s="2">
        <v>3640</v>
      </c>
      <c r="I3" s="2">
        <v>7257</v>
      </c>
      <c r="J3" s="2">
        <v>2762</v>
      </c>
      <c r="K3" s="2">
        <v>2309</v>
      </c>
      <c r="L3" s="2">
        <v>2120</v>
      </c>
      <c r="M3" s="2">
        <v>127</v>
      </c>
      <c r="N3" s="2">
        <v>3061</v>
      </c>
      <c r="O3" s="2">
        <v>1389</v>
      </c>
      <c r="P3" s="53">
        <v>45198</v>
      </c>
    </row>
    <row r="4" spans="1:16" s="55" customFormat="1" ht="26.1" customHeight="1" x14ac:dyDescent="0.2">
      <c r="A4" s="54" t="s">
        <v>18</v>
      </c>
      <c r="B4" s="52">
        <v>1105</v>
      </c>
      <c r="C4" s="52">
        <v>4226</v>
      </c>
      <c r="D4" s="52">
        <v>1587</v>
      </c>
      <c r="E4" s="52">
        <v>1424</v>
      </c>
      <c r="F4" s="52">
        <v>3462</v>
      </c>
      <c r="G4" s="52">
        <v>7075</v>
      </c>
      <c r="H4" s="52">
        <v>2306</v>
      </c>
      <c r="I4" s="52">
        <v>2797</v>
      </c>
      <c r="J4" s="52">
        <v>2702</v>
      </c>
      <c r="K4" s="52">
        <v>2083</v>
      </c>
      <c r="L4" s="52">
        <v>1586</v>
      </c>
      <c r="M4" s="52">
        <v>116</v>
      </c>
      <c r="N4" s="52">
        <v>2398</v>
      </c>
      <c r="O4" s="52">
        <v>1326</v>
      </c>
      <c r="P4" s="52">
        <v>34193</v>
      </c>
    </row>
    <row r="5" spans="1:16" ht="35.25" customHeight="1" x14ac:dyDescent="0.2">
      <c r="A5" s="32" t="s">
        <v>19</v>
      </c>
      <c r="B5" s="4">
        <v>0.68041871921182262</v>
      </c>
      <c r="C5" s="4">
        <v>0.84706353978753257</v>
      </c>
      <c r="D5" s="4">
        <v>0.91575302942873626</v>
      </c>
      <c r="E5" s="4">
        <v>0.97334244702665751</v>
      </c>
      <c r="F5" s="4">
        <v>0.76322751322751325</v>
      </c>
      <c r="G5" s="4">
        <v>0.86406936980947724</v>
      </c>
      <c r="H5" s="4">
        <v>0.63351648351648349</v>
      </c>
      <c r="I5" s="4">
        <v>0.38542097285379634</v>
      </c>
      <c r="J5" s="4">
        <v>0.97827661115133957</v>
      </c>
      <c r="K5" s="4">
        <v>0.90212213079255088</v>
      </c>
      <c r="L5" s="4">
        <v>0.74811320754716981</v>
      </c>
      <c r="M5" s="4">
        <v>0.91338582677165359</v>
      </c>
      <c r="N5" s="4">
        <v>0.78340411630186213</v>
      </c>
      <c r="O5" s="4">
        <v>0.95464362850971918</v>
      </c>
      <c r="P5" s="4">
        <v>0.75651577503429357</v>
      </c>
    </row>
    <row r="6" spans="1:16" ht="25.5" x14ac:dyDescent="0.2">
      <c r="A6" s="33" t="s">
        <v>20</v>
      </c>
      <c r="B6" s="5">
        <v>36.290497737556564</v>
      </c>
      <c r="C6" s="5">
        <v>61.255087553241836</v>
      </c>
      <c r="D6" s="5">
        <v>166.33207309388783</v>
      </c>
      <c r="E6" s="5">
        <v>209.36235955056179</v>
      </c>
      <c r="F6" s="5">
        <v>87.104563835932993</v>
      </c>
      <c r="G6" s="5">
        <v>97.644522968197876</v>
      </c>
      <c r="H6" s="5">
        <v>72.315264527320039</v>
      </c>
      <c r="I6" s="5">
        <v>168.30532713621739</v>
      </c>
      <c r="J6" s="5">
        <v>91.115099925980758</v>
      </c>
      <c r="K6" s="5">
        <v>108.18242918867018</v>
      </c>
      <c r="L6" s="5">
        <v>12.648802017654477</v>
      </c>
      <c r="M6" s="5">
        <v>81.146551724137936</v>
      </c>
      <c r="N6" s="5">
        <v>34.309424520433694</v>
      </c>
      <c r="O6" s="5">
        <v>286.97737556561088</v>
      </c>
      <c r="P6" s="5">
        <v>101.03772702015033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K21" sqref="K21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5</v>
      </c>
      <c r="C3" s="51" t="s">
        <v>60</v>
      </c>
      <c r="D3" s="51">
        <v>2</v>
      </c>
      <c r="E3" s="51">
        <v>2</v>
      </c>
      <c r="F3" s="51">
        <v>3</v>
      </c>
      <c r="G3" s="51">
        <v>18</v>
      </c>
      <c r="H3" s="51">
        <v>20</v>
      </c>
      <c r="I3" s="51">
        <v>45</v>
      </c>
      <c r="J3" s="51">
        <v>12</v>
      </c>
      <c r="K3" s="51">
        <v>8</v>
      </c>
      <c r="L3" s="51">
        <v>33</v>
      </c>
      <c r="M3" s="51" t="s">
        <v>60</v>
      </c>
      <c r="N3" s="51">
        <v>52</v>
      </c>
      <c r="O3" s="51">
        <v>6</v>
      </c>
      <c r="P3" s="58">
        <v>206</v>
      </c>
    </row>
    <row r="4" spans="1:16" s="55" customFormat="1" ht="26.1" customHeight="1" x14ac:dyDescent="0.2">
      <c r="A4" s="54" t="s">
        <v>18</v>
      </c>
      <c r="B4" s="59" t="s">
        <v>65</v>
      </c>
      <c r="C4" s="59" t="s">
        <v>60</v>
      </c>
      <c r="D4" s="64">
        <v>2</v>
      </c>
      <c r="E4" s="59" t="s">
        <v>65</v>
      </c>
      <c r="F4" s="59" t="s">
        <v>65</v>
      </c>
      <c r="G4" s="59" t="s">
        <v>65</v>
      </c>
      <c r="H4" s="59" t="s">
        <v>65</v>
      </c>
      <c r="I4" s="56">
        <v>13</v>
      </c>
      <c r="J4" s="56">
        <v>11</v>
      </c>
      <c r="K4" s="56">
        <v>3</v>
      </c>
      <c r="L4" s="56">
        <v>15</v>
      </c>
      <c r="M4" s="56" t="s">
        <v>60</v>
      </c>
      <c r="N4" s="59" t="s">
        <v>65</v>
      </c>
      <c r="O4" s="59" t="s">
        <v>65</v>
      </c>
      <c r="P4" s="52">
        <v>44</v>
      </c>
    </row>
    <row r="5" spans="1:16" ht="35.25" customHeight="1" x14ac:dyDescent="0.2">
      <c r="A5" s="32" t="s">
        <v>19</v>
      </c>
      <c r="B5" s="66" t="s">
        <v>65</v>
      </c>
      <c r="C5" s="4" t="s">
        <v>61</v>
      </c>
      <c r="D5" s="48">
        <v>1</v>
      </c>
      <c r="E5" s="66" t="s">
        <v>65</v>
      </c>
      <c r="F5" s="66" t="s">
        <v>65</v>
      </c>
      <c r="G5" s="66" t="s">
        <v>65</v>
      </c>
      <c r="H5" s="66" t="s">
        <v>65</v>
      </c>
      <c r="I5" s="48">
        <v>0.28888888888888886</v>
      </c>
      <c r="J5" s="48">
        <v>0.91666666666666663</v>
      </c>
      <c r="K5" s="48">
        <v>0.375</v>
      </c>
      <c r="L5" s="48">
        <v>0.45454545454545453</v>
      </c>
      <c r="M5" s="48" t="s">
        <v>61</v>
      </c>
      <c r="N5" s="59" t="s">
        <v>65</v>
      </c>
      <c r="O5" s="59" t="s">
        <v>65</v>
      </c>
      <c r="P5" s="48">
        <v>0.21359223300970873</v>
      </c>
    </row>
    <row r="6" spans="1:16" ht="25.5" x14ac:dyDescent="0.2">
      <c r="A6" s="33" t="s">
        <v>20</v>
      </c>
      <c r="B6" s="60" t="s">
        <v>65</v>
      </c>
      <c r="C6" s="61" t="s">
        <v>60</v>
      </c>
      <c r="D6" s="68" t="s">
        <v>65</v>
      </c>
      <c r="E6" s="60" t="s">
        <v>65</v>
      </c>
      <c r="F6" s="60" t="s">
        <v>65</v>
      </c>
      <c r="G6" s="60" t="s">
        <v>65</v>
      </c>
      <c r="H6" s="60" t="s">
        <v>65</v>
      </c>
      <c r="I6" s="49">
        <v>4.5384615384615383</v>
      </c>
      <c r="J6" s="49">
        <v>2.8181818181818183</v>
      </c>
      <c r="K6" s="68" t="s">
        <v>65</v>
      </c>
      <c r="L6" s="49">
        <v>11.133333333333333</v>
      </c>
      <c r="M6" s="49" t="s">
        <v>60</v>
      </c>
      <c r="N6" s="65" t="s">
        <v>65</v>
      </c>
      <c r="O6" s="65" t="s">
        <v>65</v>
      </c>
      <c r="P6" s="49">
        <v>5.8409090909090908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8</v>
      </c>
      <c r="C3" s="2">
        <v>108</v>
      </c>
      <c r="D3" s="2" t="s">
        <v>60</v>
      </c>
      <c r="E3" s="2" t="s">
        <v>60</v>
      </c>
      <c r="F3" s="2" t="s">
        <v>60</v>
      </c>
      <c r="G3" s="2">
        <v>13</v>
      </c>
      <c r="H3" s="2" t="s">
        <v>60</v>
      </c>
      <c r="I3" s="2">
        <v>17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105</v>
      </c>
      <c r="O3" s="2">
        <v>5</v>
      </c>
      <c r="P3" s="53">
        <v>256</v>
      </c>
    </row>
    <row r="4" spans="1:16" s="55" customFormat="1" ht="26.1" customHeight="1" x14ac:dyDescent="0.2">
      <c r="A4" s="54" t="s">
        <v>18</v>
      </c>
      <c r="B4" s="59" t="s">
        <v>65</v>
      </c>
      <c r="C4" s="52">
        <v>75</v>
      </c>
      <c r="D4" s="52" t="s">
        <v>60</v>
      </c>
      <c r="E4" s="52" t="s">
        <v>60</v>
      </c>
      <c r="F4" s="52" t="s">
        <v>60</v>
      </c>
      <c r="G4" s="64">
        <v>1</v>
      </c>
      <c r="H4" s="52" t="s">
        <v>60</v>
      </c>
      <c r="I4" s="59" t="s">
        <v>65</v>
      </c>
      <c r="J4" s="52" t="s">
        <v>60</v>
      </c>
      <c r="K4" s="52" t="s">
        <v>60</v>
      </c>
      <c r="L4" s="52" t="s">
        <v>60</v>
      </c>
      <c r="M4" s="52" t="s">
        <v>60</v>
      </c>
      <c r="N4" s="52">
        <v>53</v>
      </c>
      <c r="O4" s="59" t="s">
        <v>65</v>
      </c>
      <c r="P4" s="52">
        <v>129</v>
      </c>
    </row>
    <row r="5" spans="1:16" ht="35.25" customHeight="1" x14ac:dyDescent="0.2">
      <c r="A5" s="32" t="s">
        <v>19</v>
      </c>
      <c r="B5" s="66" t="s">
        <v>65</v>
      </c>
      <c r="C5" s="4">
        <v>0.69444444444444442</v>
      </c>
      <c r="D5" s="4" t="s">
        <v>61</v>
      </c>
      <c r="E5" s="4" t="s">
        <v>61</v>
      </c>
      <c r="F5" s="4" t="s">
        <v>61</v>
      </c>
      <c r="G5" s="4">
        <v>7.6923076923076927E-2</v>
      </c>
      <c r="H5" s="4" t="s">
        <v>61</v>
      </c>
      <c r="I5" s="66" t="s">
        <v>65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0.50476190476190474</v>
      </c>
      <c r="O5" s="66" t="s">
        <v>65</v>
      </c>
      <c r="P5" s="4">
        <v>0.50390625</v>
      </c>
    </row>
    <row r="6" spans="1:16" ht="25.5" x14ac:dyDescent="0.2">
      <c r="A6" s="33" t="s">
        <v>20</v>
      </c>
      <c r="B6" s="60" t="s">
        <v>65</v>
      </c>
      <c r="C6" s="5">
        <v>21.026666666666667</v>
      </c>
      <c r="D6" s="5" t="s">
        <v>60</v>
      </c>
      <c r="E6" s="5" t="s">
        <v>60</v>
      </c>
      <c r="F6" s="5" t="s">
        <v>60</v>
      </c>
      <c r="G6" s="65" t="s">
        <v>65</v>
      </c>
      <c r="H6" s="5" t="s">
        <v>60</v>
      </c>
      <c r="I6" s="60" t="s">
        <v>65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7.1509433962264151</v>
      </c>
      <c r="O6" s="60" t="s">
        <v>65</v>
      </c>
      <c r="P6" s="5">
        <v>15.162790697674419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1035</v>
      </c>
      <c r="C3" s="2">
        <v>3247</v>
      </c>
      <c r="D3" s="2">
        <v>235</v>
      </c>
      <c r="E3" s="2">
        <v>505</v>
      </c>
      <c r="F3" s="2">
        <v>3008</v>
      </c>
      <c r="G3" s="2">
        <v>4260</v>
      </c>
      <c r="H3" s="2">
        <v>2153</v>
      </c>
      <c r="I3" s="2">
        <v>631</v>
      </c>
      <c r="J3" s="2">
        <v>642</v>
      </c>
      <c r="K3" s="2">
        <v>1042</v>
      </c>
      <c r="L3" s="2">
        <v>3200</v>
      </c>
      <c r="M3" s="2">
        <v>106</v>
      </c>
      <c r="N3" s="2">
        <v>2506</v>
      </c>
      <c r="O3" s="2">
        <v>370</v>
      </c>
      <c r="P3" s="53">
        <v>22940</v>
      </c>
    </row>
    <row r="4" spans="1:16" s="55" customFormat="1" ht="26.1" customHeight="1" x14ac:dyDescent="0.2">
      <c r="A4" s="54" t="s">
        <v>18</v>
      </c>
      <c r="B4" s="52">
        <v>709</v>
      </c>
      <c r="C4" s="52">
        <v>2721</v>
      </c>
      <c r="D4" s="52">
        <v>195</v>
      </c>
      <c r="E4" s="52">
        <v>378</v>
      </c>
      <c r="F4" s="52">
        <v>2398</v>
      </c>
      <c r="G4" s="52">
        <v>3689</v>
      </c>
      <c r="H4" s="52">
        <v>1551</v>
      </c>
      <c r="I4" s="52">
        <v>540</v>
      </c>
      <c r="J4" s="52">
        <v>585</v>
      </c>
      <c r="K4" s="52">
        <v>628</v>
      </c>
      <c r="L4" s="52">
        <v>2414</v>
      </c>
      <c r="M4" s="52">
        <v>99</v>
      </c>
      <c r="N4" s="52">
        <v>1634</v>
      </c>
      <c r="O4" s="52">
        <v>281</v>
      </c>
      <c r="P4" s="52">
        <v>17822</v>
      </c>
    </row>
    <row r="5" spans="1:16" ht="35.25" customHeight="1" x14ac:dyDescent="0.2">
      <c r="A5" s="32" t="s">
        <v>19</v>
      </c>
      <c r="B5" s="4">
        <v>0.68502415458937194</v>
      </c>
      <c r="C5" s="4">
        <v>0.83800431167231293</v>
      </c>
      <c r="D5" s="4">
        <v>0.82978723404255317</v>
      </c>
      <c r="E5" s="4">
        <v>0.74851485148514851</v>
      </c>
      <c r="F5" s="4">
        <v>0.79720744680851063</v>
      </c>
      <c r="G5" s="4">
        <v>0.86596244131455402</v>
      </c>
      <c r="H5" s="4">
        <v>0.72039015327450073</v>
      </c>
      <c r="I5" s="4">
        <v>0.85578446909667194</v>
      </c>
      <c r="J5" s="4">
        <v>0.91121495327102808</v>
      </c>
      <c r="K5" s="4">
        <v>0.60268714011516311</v>
      </c>
      <c r="L5" s="4">
        <v>0.75437500000000002</v>
      </c>
      <c r="M5" s="4">
        <v>0.93396226415094341</v>
      </c>
      <c r="N5" s="4">
        <v>0.65203511572226658</v>
      </c>
      <c r="O5" s="4">
        <v>0.75945945945945947</v>
      </c>
      <c r="P5" s="4">
        <v>0.77689625108979943</v>
      </c>
    </row>
    <row r="6" spans="1:16" ht="25.5" x14ac:dyDescent="0.2">
      <c r="A6" s="33" t="s">
        <v>20</v>
      </c>
      <c r="B6" s="5">
        <v>38.172073342736248</v>
      </c>
      <c r="C6" s="5">
        <v>69.490628445424477</v>
      </c>
      <c r="D6" s="5">
        <v>18.948717948717949</v>
      </c>
      <c r="E6" s="5">
        <v>35.12169312169312</v>
      </c>
      <c r="F6" s="5">
        <v>143.77105921601336</v>
      </c>
      <c r="G6" s="5">
        <v>81.523177012740575</v>
      </c>
      <c r="H6" s="5">
        <v>79.430689877498395</v>
      </c>
      <c r="I6" s="5">
        <v>41.5</v>
      </c>
      <c r="J6" s="5">
        <v>24.892307692307693</v>
      </c>
      <c r="K6" s="5">
        <v>123.4968152866242</v>
      </c>
      <c r="L6" s="5">
        <v>72.748964374482185</v>
      </c>
      <c r="M6" s="5">
        <v>134.09090909090909</v>
      </c>
      <c r="N6" s="5">
        <v>70.634638922888612</v>
      </c>
      <c r="O6" s="5">
        <v>102.03914590747331</v>
      </c>
      <c r="P6" s="5">
        <v>81.322354393446304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26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318</v>
      </c>
      <c r="C3" s="2">
        <v>1140</v>
      </c>
      <c r="D3" s="2">
        <v>164</v>
      </c>
      <c r="E3" s="2">
        <v>257</v>
      </c>
      <c r="F3" s="2">
        <v>959</v>
      </c>
      <c r="G3" s="2">
        <v>422</v>
      </c>
      <c r="H3" s="2">
        <v>317</v>
      </c>
      <c r="I3" s="2">
        <v>739</v>
      </c>
      <c r="J3" s="2">
        <v>526</v>
      </c>
      <c r="K3" s="2">
        <v>30</v>
      </c>
      <c r="L3" s="2">
        <v>1493</v>
      </c>
      <c r="M3" s="2">
        <v>227</v>
      </c>
      <c r="N3" s="2">
        <v>317</v>
      </c>
      <c r="O3" s="2">
        <v>135</v>
      </c>
      <c r="P3" s="53">
        <v>7044</v>
      </c>
    </row>
    <row r="4" spans="1:16" s="55" customFormat="1" ht="26.1" customHeight="1" x14ac:dyDescent="0.2">
      <c r="A4" s="54" t="s">
        <v>18</v>
      </c>
      <c r="B4" s="52">
        <v>299</v>
      </c>
      <c r="C4" s="52">
        <v>141</v>
      </c>
      <c r="D4" s="52">
        <v>71</v>
      </c>
      <c r="E4" s="52">
        <v>170</v>
      </c>
      <c r="F4" s="52">
        <v>760</v>
      </c>
      <c r="G4" s="52">
        <v>2</v>
      </c>
      <c r="H4" s="52">
        <v>254</v>
      </c>
      <c r="I4" s="52">
        <v>2</v>
      </c>
      <c r="J4" s="52">
        <v>511</v>
      </c>
      <c r="K4" s="52">
        <v>27</v>
      </c>
      <c r="L4" s="52">
        <v>39</v>
      </c>
      <c r="M4" s="52">
        <v>14</v>
      </c>
      <c r="N4" s="52">
        <v>211</v>
      </c>
      <c r="O4" s="52">
        <v>120</v>
      </c>
      <c r="P4" s="52">
        <v>2621</v>
      </c>
    </row>
    <row r="5" spans="1:16" ht="35.25" customHeight="1" x14ac:dyDescent="0.2">
      <c r="A5" s="32" t="s">
        <v>19</v>
      </c>
      <c r="B5" s="4">
        <v>0.94025157232704404</v>
      </c>
      <c r="C5" s="4">
        <v>0.12368421052631579</v>
      </c>
      <c r="D5" s="4">
        <v>0.43292682926829268</v>
      </c>
      <c r="E5" s="4">
        <v>0.66147859922178986</v>
      </c>
      <c r="F5" s="4">
        <v>0.79249217935349325</v>
      </c>
      <c r="G5" s="4">
        <v>4.7393364928909956E-3</v>
      </c>
      <c r="H5" s="4">
        <v>0.80126182965299686</v>
      </c>
      <c r="I5" s="4">
        <v>2.7063599458728013E-3</v>
      </c>
      <c r="J5" s="4">
        <v>0.97148288973384034</v>
      </c>
      <c r="K5" s="4">
        <v>0.9</v>
      </c>
      <c r="L5" s="4">
        <v>2.6121902210314803E-2</v>
      </c>
      <c r="M5" s="4">
        <v>6.1674008810572688E-2</v>
      </c>
      <c r="N5" s="4">
        <v>0.66561514195583593</v>
      </c>
      <c r="O5" s="4">
        <v>0.88888888888888884</v>
      </c>
      <c r="P5" s="4">
        <v>0.37208972174900623</v>
      </c>
    </row>
    <row r="6" spans="1:16" ht="25.5" x14ac:dyDescent="0.2">
      <c r="A6" s="33" t="s">
        <v>20</v>
      </c>
      <c r="B6" s="5">
        <v>11.080267558528428</v>
      </c>
      <c r="C6" s="5">
        <v>19.127659574468087</v>
      </c>
      <c r="D6" s="5">
        <v>15.633802816901408</v>
      </c>
      <c r="E6" s="5">
        <v>23.252941176470589</v>
      </c>
      <c r="F6" s="5">
        <v>187.60526315789474</v>
      </c>
      <c r="G6" s="5">
        <v>6</v>
      </c>
      <c r="H6" s="5">
        <v>5.1771653543307083</v>
      </c>
      <c r="I6" s="5">
        <v>2</v>
      </c>
      <c r="J6" s="5">
        <v>13.066536203522505</v>
      </c>
      <c r="K6" s="5">
        <v>0.85185185185185186</v>
      </c>
      <c r="L6" s="5">
        <v>11.871794871794872</v>
      </c>
      <c r="M6" s="5">
        <v>8</v>
      </c>
      <c r="N6" s="5">
        <v>5.0853080568720381</v>
      </c>
      <c r="O6" s="5">
        <v>2.7416666666666667</v>
      </c>
      <c r="P6" s="5">
        <v>62.442197634490654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68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200</v>
      </c>
      <c r="C3" s="2">
        <v>303</v>
      </c>
      <c r="D3" s="2">
        <v>19</v>
      </c>
      <c r="E3" s="2">
        <v>130</v>
      </c>
      <c r="F3" s="2">
        <v>131</v>
      </c>
      <c r="G3" s="2">
        <v>487</v>
      </c>
      <c r="H3" s="2">
        <v>113</v>
      </c>
      <c r="I3" s="2">
        <v>130</v>
      </c>
      <c r="J3" s="2">
        <v>95</v>
      </c>
      <c r="K3" s="2">
        <v>97</v>
      </c>
      <c r="L3" s="2">
        <v>353</v>
      </c>
      <c r="M3" s="2">
        <v>2</v>
      </c>
      <c r="N3" s="2">
        <v>240</v>
      </c>
      <c r="O3" s="2">
        <v>86</v>
      </c>
      <c r="P3" s="53">
        <v>2386</v>
      </c>
    </row>
    <row r="4" spans="1:16" s="55" customFormat="1" ht="26.1" customHeight="1" x14ac:dyDescent="0.2">
      <c r="A4" s="54" t="s">
        <v>18</v>
      </c>
      <c r="B4" s="52">
        <v>76</v>
      </c>
      <c r="C4" s="52">
        <v>260</v>
      </c>
      <c r="D4" s="52">
        <v>13</v>
      </c>
      <c r="E4" s="52">
        <v>15</v>
      </c>
      <c r="F4" s="52">
        <v>99</v>
      </c>
      <c r="G4" s="52" t="s">
        <v>60</v>
      </c>
      <c r="H4" s="52">
        <v>13</v>
      </c>
      <c r="I4" s="52">
        <v>27</v>
      </c>
      <c r="J4" s="52">
        <v>82</v>
      </c>
      <c r="K4" s="52">
        <v>81</v>
      </c>
      <c r="L4" s="52">
        <v>303</v>
      </c>
      <c r="M4" s="52" t="s">
        <v>60</v>
      </c>
      <c r="N4" s="52">
        <v>160</v>
      </c>
      <c r="O4" s="52">
        <v>61</v>
      </c>
      <c r="P4" s="52">
        <v>1190</v>
      </c>
    </row>
    <row r="5" spans="1:16" ht="35.25" customHeight="1" x14ac:dyDescent="0.2">
      <c r="A5" s="32" t="s">
        <v>19</v>
      </c>
      <c r="B5" s="4">
        <v>0.38</v>
      </c>
      <c r="C5" s="4">
        <v>0.85808580858085803</v>
      </c>
      <c r="D5" s="4">
        <v>0.68421052631578949</v>
      </c>
      <c r="E5" s="4">
        <v>0.11538461538461539</v>
      </c>
      <c r="F5" s="4">
        <v>0.75572519083969469</v>
      </c>
      <c r="G5" s="4" t="s">
        <v>61</v>
      </c>
      <c r="H5" s="4">
        <v>0.11504424778761062</v>
      </c>
      <c r="I5" s="4">
        <v>0.2076923076923077</v>
      </c>
      <c r="J5" s="4">
        <v>0.86315789473684212</v>
      </c>
      <c r="K5" s="4">
        <v>0.83505154639175261</v>
      </c>
      <c r="L5" s="4">
        <v>0.85835694050991507</v>
      </c>
      <c r="M5" s="4" t="s">
        <v>61</v>
      </c>
      <c r="N5" s="4">
        <v>0.66666666666666663</v>
      </c>
      <c r="O5" s="4">
        <v>0.70930232558139539</v>
      </c>
      <c r="P5" s="4">
        <v>0.49874266554903607</v>
      </c>
    </row>
    <row r="6" spans="1:16" ht="25.5" x14ac:dyDescent="0.2">
      <c r="A6" s="33" t="s">
        <v>20</v>
      </c>
      <c r="B6" s="5">
        <v>34.565789473684212</v>
      </c>
      <c r="C6" s="5">
        <v>40.273076923076921</v>
      </c>
      <c r="D6" s="5">
        <v>20.076923076923077</v>
      </c>
      <c r="E6" s="5">
        <v>212.06666666666666</v>
      </c>
      <c r="F6" s="5">
        <v>21.222222222222221</v>
      </c>
      <c r="G6" s="5" t="s">
        <v>60</v>
      </c>
      <c r="H6" s="5">
        <v>6.7692307692307692</v>
      </c>
      <c r="I6" s="5">
        <v>13.037037037037036</v>
      </c>
      <c r="J6" s="5">
        <v>16.073170731707318</v>
      </c>
      <c r="K6" s="5">
        <v>55.925925925925924</v>
      </c>
      <c r="L6" s="5">
        <v>30.617161716171616</v>
      </c>
      <c r="M6" s="5" t="s">
        <v>60</v>
      </c>
      <c r="N6" s="5">
        <v>18.393750000000001</v>
      </c>
      <c r="O6" s="5">
        <v>37.032786885245905</v>
      </c>
      <c r="P6" s="5">
        <v>33.115966386554625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34.5" customHeight="1" x14ac:dyDescent="0.2">
      <c r="A2" s="1" t="s">
        <v>43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518</v>
      </c>
      <c r="C3" s="2">
        <v>726</v>
      </c>
      <c r="D3" s="2">
        <v>329</v>
      </c>
      <c r="E3" s="2">
        <v>460</v>
      </c>
      <c r="F3" s="2">
        <v>1001</v>
      </c>
      <c r="G3" s="2">
        <v>658</v>
      </c>
      <c r="H3" s="2">
        <v>451</v>
      </c>
      <c r="I3" s="2">
        <v>637</v>
      </c>
      <c r="J3" s="2">
        <v>648</v>
      </c>
      <c r="K3" s="2">
        <v>114</v>
      </c>
      <c r="L3" s="2">
        <v>501</v>
      </c>
      <c r="M3" s="2">
        <v>147</v>
      </c>
      <c r="N3" s="2">
        <v>819</v>
      </c>
      <c r="O3" s="2">
        <v>619</v>
      </c>
      <c r="P3" s="53">
        <v>7628</v>
      </c>
    </row>
    <row r="4" spans="1:16" s="55" customFormat="1" ht="26.1" customHeight="1" x14ac:dyDescent="0.2">
      <c r="A4" s="54" t="s">
        <v>18</v>
      </c>
      <c r="B4" s="52">
        <v>467</v>
      </c>
      <c r="C4" s="52">
        <v>603</v>
      </c>
      <c r="D4" s="52">
        <v>62</v>
      </c>
      <c r="E4" s="52">
        <v>340</v>
      </c>
      <c r="F4" s="52">
        <v>692</v>
      </c>
      <c r="G4" s="52">
        <v>56</v>
      </c>
      <c r="H4" s="52">
        <v>28</v>
      </c>
      <c r="I4" s="52">
        <v>45</v>
      </c>
      <c r="J4" s="52">
        <v>34</v>
      </c>
      <c r="K4" s="52">
        <v>101</v>
      </c>
      <c r="L4" s="52">
        <v>308</v>
      </c>
      <c r="M4" s="52">
        <v>94</v>
      </c>
      <c r="N4" s="52">
        <v>550</v>
      </c>
      <c r="O4" s="52">
        <v>240</v>
      </c>
      <c r="P4" s="52">
        <v>3620</v>
      </c>
    </row>
    <row r="5" spans="1:16" ht="35.25" customHeight="1" x14ac:dyDescent="0.2">
      <c r="A5" s="32" t="s">
        <v>19</v>
      </c>
      <c r="B5" s="4">
        <v>0.90154440154440152</v>
      </c>
      <c r="C5" s="4">
        <v>0.83057851239669422</v>
      </c>
      <c r="D5" s="4">
        <v>0.18844984802431611</v>
      </c>
      <c r="E5" s="4">
        <v>0.73913043478260865</v>
      </c>
      <c r="F5" s="4">
        <v>0.69130869130869133</v>
      </c>
      <c r="G5" s="4">
        <v>8.5106382978723402E-2</v>
      </c>
      <c r="H5" s="4">
        <v>6.2084257206208429E-2</v>
      </c>
      <c r="I5" s="4">
        <v>7.0643642072213506E-2</v>
      </c>
      <c r="J5" s="4">
        <v>5.2469135802469133E-2</v>
      </c>
      <c r="K5" s="4">
        <v>0.88596491228070173</v>
      </c>
      <c r="L5" s="4">
        <v>0.61477045908183636</v>
      </c>
      <c r="M5" s="4">
        <v>0.63945578231292521</v>
      </c>
      <c r="N5" s="4">
        <v>0.6715506715506715</v>
      </c>
      <c r="O5" s="4">
        <v>0.3877221324717286</v>
      </c>
      <c r="P5" s="4">
        <v>0.47456738332459358</v>
      </c>
    </row>
    <row r="6" spans="1:16" ht="25.5" x14ac:dyDescent="0.2">
      <c r="A6" s="33" t="s">
        <v>20</v>
      </c>
      <c r="B6" s="5">
        <v>42.531049250535332</v>
      </c>
      <c r="C6" s="5">
        <v>31.650082918739635</v>
      </c>
      <c r="D6" s="5">
        <v>31.661290322580644</v>
      </c>
      <c r="E6" s="5">
        <v>58.826470588235296</v>
      </c>
      <c r="F6" s="5">
        <v>78.894508670520224</v>
      </c>
      <c r="G6" s="5">
        <v>18.857142857142858</v>
      </c>
      <c r="H6" s="5">
        <v>11.464285714285714</v>
      </c>
      <c r="I6" s="5">
        <v>71.111111111111114</v>
      </c>
      <c r="J6" s="5">
        <v>35.617647058823529</v>
      </c>
      <c r="K6" s="5">
        <v>20.366336633663366</v>
      </c>
      <c r="L6" s="5">
        <v>26.935064935064936</v>
      </c>
      <c r="M6" s="5">
        <v>30.98936170212766</v>
      </c>
      <c r="N6" s="5">
        <v>19.650909090909092</v>
      </c>
      <c r="O6" s="5">
        <v>24.279166666666665</v>
      </c>
      <c r="P6" s="5">
        <v>41.766574585635361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46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536</v>
      </c>
      <c r="C3" s="2">
        <v>1351</v>
      </c>
      <c r="D3" s="2">
        <v>548</v>
      </c>
      <c r="E3" s="2">
        <v>221</v>
      </c>
      <c r="F3" s="2">
        <v>392</v>
      </c>
      <c r="G3" s="2">
        <v>1161</v>
      </c>
      <c r="H3" s="2">
        <v>821</v>
      </c>
      <c r="I3" s="2">
        <v>925</v>
      </c>
      <c r="J3" s="2">
        <v>1097</v>
      </c>
      <c r="K3" s="2">
        <v>454</v>
      </c>
      <c r="L3" s="2">
        <v>495</v>
      </c>
      <c r="M3" s="2">
        <v>35</v>
      </c>
      <c r="N3" s="2">
        <v>804</v>
      </c>
      <c r="O3" s="2">
        <v>285</v>
      </c>
      <c r="P3" s="53">
        <v>9125</v>
      </c>
    </row>
    <row r="4" spans="1:16" s="55" customFormat="1" ht="26.1" customHeight="1" x14ac:dyDescent="0.2">
      <c r="A4" s="54" t="s">
        <v>18</v>
      </c>
      <c r="B4" s="52">
        <v>440</v>
      </c>
      <c r="C4" s="52">
        <v>880</v>
      </c>
      <c r="D4" s="52">
        <v>510</v>
      </c>
      <c r="E4" s="52">
        <v>214</v>
      </c>
      <c r="F4" s="52">
        <v>348</v>
      </c>
      <c r="G4" s="52">
        <v>172</v>
      </c>
      <c r="H4" s="52">
        <v>615</v>
      </c>
      <c r="I4" s="52">
        <v>458</v>
      </c>
      <c r="J4" s="52">
        <v>200</v>
      </c>
      <c r="K4" s="52">
        <v>441</v>
      </c>
      <c r="L4" s="52">
        <v>212</v>
      </c>
      <c r="M4" s="52">
        <v>9</v>
      </c>
      <c r="N4" s="52">
        <v>702</v>
      </c>
      <c r="O4" s="52">
        <v>109</v>
      </c>
      <c r="P4" s="52">
        <v>5310</v>
      </c>
    </row>
    <row r="5" spans="1:16" ht="35.25" customHeight="1" x14ac:dyDescent="0.2">
      <c r="A5" s="32" t="s">
        <v>19</v>
      </c>
      <c r="B5" s="4">
        <v>0.82089552238805974</v>
      </c>
      <c r="C5" s="4">
        <v>0.65136935603256851</v>
      </c>
      <c r="D5" s="4">
        <v>0.93065693430656937</v>
      </c>
      <c r="E5" s="4">
        <v>0.96832579185520362</v>
      </c>
      <c r="F5" s="4">
        <v>0.88775510204081631</v>
      </c>
      <c r="G5" s="4">
        <v>0.14814814814814814</v>
      </c>
      <c r="H5" s="4">
        <v>0.74908647990255783</v>
      </c>
      <c r="I5" s="4">
        <v>0.49513513513513513</v>
      </c>
      <c r="J5" s="4">
        <v>0.18231540565177756</v>
      </c>
      <c r="K5" s="4">
        <v>0.97136563876651982</v>
      </c>
      <c r="L5" s="4">
        <v>0.42828282828282827</v>
      </c>
      <c r="M5" s="4">
        <v>0.25714285714285712</v>
      </c>
      <c r="N5" s="4">
        <v>0.87313432835820892</v>
      </c>
      <c r="O5" s="4">
        <v>0.38245614035087722</v>
      </c>
      <c r="P5" s="4">
        <v>0.58191780821917805</v>
      </c>
    </row>
    <row r="6" spans="1:16" ht="25.5" x14ac:dyDescent="0.2">
      <c r="A6" s="33" t="s">
        <v>20</v>
      </c>
      <c r="B6" s="5">
        <v>30.495454545454546</v>
      </c>
      <c r="C6" s="5">
        <v>47.328409090909091</v>
      </c>
      <c r="D6" s="5">
        <v>65.864705882352936</v>
      </c>
      <c r="E6" s="5">
        <v>20.046728971962615</v>
      </c>
      <c r="F6" s="5">
        <v>28.287356321839081</v>
      </c>
      <c r="G6" s="5">
        <v>15.261627906976743</v>
      </c>
      <c r="H6" s="5">
        <v>44.141463414634146</v>
      </c>
      <c r="I6" s="5">
        <v>82.995633187772924</v>
      </c>
      <c r="J6" s="5">
        <v>8.7850000000000001</v>
      </c>
      <c r="K6" s="5">
        <v>41.544217687074827</v>
      </c>
      <c r="L6" s="5">
        <v>12.40566037735849</v>
      </c>
      <c r="M6" s="5">
        <v>48.555555555555557</v>
      </c>
      <c r="N6" s="5">
        <v>56.102564102564102</v>
      </c>
      <c r="O6" s="5">
        <v>39.889908256880737</v>
      </c>
      <c r="P6" s="5">
        <v>44.718079096045194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49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628</v>
      </c>
      <c r="C3" s="2">
        <v>1354</v>
      </c>
      <c r="D3" s="2" t="s">
        <v>60</v>
      </c>
      <c r="E3" s="2" t="s">
        <v>60</v>
      </c>
      <c r="F3" s="2">
        <v>347</v>
      </c>
      <c r="G3" s="2">
        <v>910</v>
      </c>
      <c r="H3" s="2">
        <v>182</v>
      </c>
      <c r="I3" s="2">
        <v>187</v>
      </c>
      <c r="J3" s="2">
        <v>65</v>
      </c>
      <c r="K3" s="2">
        <v>94</v>
      </c>
      <c r="L3" s="2">
        <v>462</v>
      </c>
      <c r="M3" s="2" t="s">
        <v>60</v>
      </c>
      <c r="N3" s="2">
        <v>376</v>
      </c>
      <c r="O3" s="2">
        <v>115</v>
      </c>
      <c r="P3" s="53">
        <v>4720</v>
      </c>
    </row>
    <row r="4" spans="1:16" s="55" customFormat="1" ht="26.1" customHeight="1" x14ac:dyDescent="0.2">
      <c r="A4" s="54" t="s">
        <v>18</v>
      </c>
      <c r="B4" s="52">
        <v>538</v>
      </c>
      <c r="C4" s="52">
        <v>1139</v>
      </c>
      <c r="D4" s="52" t="s">
        <v>60</v>
      </c>
      <c r="E4" s="52" t="s">
        <v>60</v>
      </c>
      <c r="F4" s="52">
        <v>298</v>
      </c>
      <c r="G4" s="52">
        <v>550</v>
      </c>
      <c r="H4" s="52">
        <v>150</v>
      </c>
      <c r="I4" s="52">
        <v>100</v>
      </c>
      <c r="J4" s="52">
        <v>63</v>
      </c>
      <c r="K4" s="52">
        <v>79</v>
      </c>
      <c r="L4" s="52">
        <v>405</v>
      </c>
      <c r="M4" s="52" t="s">
        <v>60</v>
      </c>
      <c r="N4" s="52">
        <v>342</v>
      </c>
      <c r="O4" s="52">
        <v>79</v>
      </c>
      <c r="P4" s="52">
        <v>3743</v>
      </c>
    </row>
    <row r="5" spans="1:16" ht="35.25" customHeight="1" x14ac:dyDescent="0.2">
      <c r="A5" s="32" t="s">
        <v>19</v>
      </c>
      <c r="B5" s="4">
        <v>0.85668789808917201</v>
      </c>
      <c r="C5" s="4">
        <v>0.84121122599704579</v>
      </c>
      <c r="D5" s="4" t="s">
        <v>61</v>
      </c>
      <c r="E5" s="4" t="s">
        <v>61</v>
      </c>
      <c r="F5" s="4">
        <v>0.85878962536023051</v>
      </c>
      <c r="G5" s="4">
        <v>0.60439560439560436</v>
      </c>
      <c r="H5" s="4">
        <v>0.82417582417582413</v>
      </c>
      <c r="I5" s="4">
        <v>0.53475935828877008</v>
      </c>
      <c r="J5" s="4">
        <v>0.96923076923076923</v>
      </c>
      <c r="K5" s="4">
        <v>0.84042553191489366</v>
      </c>
      <c r="L5" s="4">
        <v>0.87662337662337664</v>
      </c>
      <c r="M5" s="4" t="s">
        <v>61</v>
      </c>
      <c r="N5" s="4">
        <v>0.90957446808510634</v>
      </c>
      <c r="O5" s="4">
        <v>0.68695652173913047</v>
      </c>
      <c r="P5" s="4">
        <v>0.79300847457627122</v>
      </c>
    </row>
    <row r="6" spans="1:16" ht="25.5" x14ac:dyDescent="0.2">
      <c r="A6" s="33" t="s">
        <v>20</v>
      </c>
      <c r="B6" s="5">
        <v>114.13382899628253</v>
      </c>
      <c r="C6" s="5">
        <v>109.13169446883231</v>
      </c>
      <c r="D6" s="5" t="s">
        <v>60</v>
      </c>
      <c r="E6" s="5" t="s">
        <v>60</v>
      </c>
      <c r="F6" s="5">
        <v>27.251677852348994</v>
      </c>
      <c r="G6" s="5">
        <v>28.369090909090907</v>
      </c>
      <c r="H6" s="5">
        <v>17.38</v>
      </c>
      <c r="I6" s="5">
        <v>12.34</v>
      </c>
      <c r="J6" s="5">
        <v>16.19047619047619</v>
      </c>
      <c r="K6" s="5">
        <v>44.632911392405063</v>
      </c>
      <c r="L6" s="5">
        <v>44</v>
      </c>
      <c r="M6" s="5" t="s">
        <v>60</v>
      </c>
      <c r="N6" s="5">
        <v>14.213450292397662</v>
      </c>
      <c r="O6" s="5">
        <v>6.8607594936708862</v>
      </c>
      <c r="P6" s="5">
        <v>64.397274913171259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69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2100</v>
      </c>
      <c r="C3" s="2">
        <v>4883</v>
      </c>
      <c r="D3" s="2">
        <v>1583</v>
      </c>
      <c r="E3" s="2">
        <v>1470</v>
      </c>
      <c r="F3" s="2">
        <v>8109</v>
      </c>
      <c r="G3" s="2">
        <v>9327</v>
      </c>
      <c r="H3" s="2">
        <v>1575</v>
      </c>
      <c r="I3" s="2">
        <v>1385</v>
      </c>
      <c r="J3" s="2">
        <v>1234</v>
      </c>
      <c r="K3" s="2">
        <v>1909</v>
      </c>
      <c r="L3" s="2">
        <v>5229</v>
      </c>
      <c r="M3" s="2">
        <v>738</v>
      </c>
      <c r="N3" s="2">
        <v>3371</v>
      </c>
      <c r="O3" s="2">
        <v>744</v>
      </c>
      <c r="P3" s="53">
        <v>43657</v>
      </c>
    </row>
    <row r="4" spans="1:16" s="55" customFormat="1" ht="26.1" customHeight="1" x14ac:dyDescent="0.2">
      <c r="A4" s="54" t="s">
        <v>18</v>
      </c>
      <c r="B4" s="52">
        <v>1797</v>
      </c>
      <c r="C4" s="52">
        <v>3597</v>
      </c>
      <c r="D4" s="52">
        <v>1290</v>
      </c>
      <c r="E4" s="52">
        <v>1275</v>
      </c>
      <c r="F4" s="52">
        <v>6813</v>
      </c>
      <c r="G4" s="52">
        <v>8305</v>
      </c>
      <c r="H4" s="52">
        <v>247</v>
      </c>
      <c r="I4" s="52">
        <v>907</v>
      </c>
      <c r="J4" s="52">
        <v>1196</v>
      </c>
      <c r="K4" s="52">
        <v>1216</v>
      </c>
      <c r="L4" s="52">
        <v>4343</v>
      </c>
      <c r="M4" s="52">
        <v>453</v>
      </c>
      <c r="N4" s="52">
        <v>2479</v>
      </c>
      <c r="O4" s="52">
        <v>665</v>
      </c>
      <c r="P4" s="52">
        <v>34583</v>
      </c>
    </row>
    <row r="5" spans="1:16" ht="35.25" customHeight="1" x14ac:dyDescent="0.2">
      <c r="A5" s="32" t="s">
        <v>19</v>
      </c>
      <c r="B5" s="4">
        <v>0.85571428571428576</v>
      </c>
      <c r="C5" s="4">
        <v>0.73663731312717595</v>
      </c>
      <c r="D5" s="4">
        <v>0.81490840176879342</v>
      </c>
      <c r="E5" s="4">
        <v>0.86734693877551017</v>
      </c>
      <c r="F5" s="4">
        <v>0.84017758046614877</v>
      </c>
      <c r="G5" s="4">
        <v>0.89042564597405383</v>
      </c>
      <c r="H5" s="4">
        <v>0.15682539682539681</v>
      </c>
      <c r="I5" s="4">
        <v>0.65487364620938626</v>
      </c>
      <c r="J5" s="4">
        <v>0.9692058346839546</v>
      </c>
      <c r="K5" s="4">
        <v>0.63698271346254587</v>
      </c>
      <c r="L5" s="4">
        <v>0.83056033658443296</v>
      </c>
      <c r="M5" s="4">
        <v>0.61382113821138207</v>
      </c>
      <c r="N5" s="4">
        <v>0.73539009196084248</v>
      </c>
      <c r="O5" s="4">
        <v>0.89381720430107525</v>
      </c>
      <c r="P5" s="4">
        <v>0.79215246123187577</v>
      </c>
    </row>
    <row r="6" spans="1:16" ht="25.5" x14ac:dyDescent="0.2">
      <c r="A6" s="33" t="s">
        <v>20</v>
      </c>
      <c r="B6" s="5">
        <v>85.815804117974409</v>
      </c>
      <c r="C6" s="5">
        <v>123.97470113983876</v>
      </c>
      <c r="D6" s="5">
        <v>129.47054263565892</v>
      </c>
      <c r="E6" s="5">
        <v>96.283137254901959</v>
      </c>
      <c r="F6" s="5">
        <v>235.66651988844856</v>
      </c>
      <c r="G6" s="5">
        <v>83.81372667068031</v>
      </c>
      <c r="H6" s="5">
        <v>22.489878542510123</v>
      </c>
      <c r="I6" s="5">
        <v>78.825799338478504</v>
      </c>
      <c r="J6" s="5">
        <v>24.316053511705686</v>
      </c>
      <c r="K6" s="5">
        <v>105.69490131578948</v>
      </c>
      <c r="L6" s="5">
        <v>68.503338705963614</v>
      </c>
      <c r="M6" s="5">
        <v>42.686534216335538</v>
      </c>
      <c r="N6" s="5">
        <v>38.779749899152883</v>
      </c>
      <c r="O6" s="5">
        <v>231.81804511278196</v>
      </c>
      <c r="P6" s="5">
        <v>115.47271780932829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J21" sqref="J21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55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416</v>
      </c>
      <c r="C3" s="2">
        <v>1121</v>
      </c>
      <c r="D3" s="2">
        <v>102</v>
      </c>
      <c r="E3" s="2">
        <v>649</v>
      </c>
      <c r="F3" s="2">
        <v>1365</v>
      </c>
      <c r="G3" s="2">
        <v>1009</v>
      </c>
      <c r="H3" s="2">
        <v>889</v>
      </c>
      <c r="I3" s="2">
        <v>496</v>
      </c>
      <c r="J3" s="2">
        <v>341</v>
      </c>
      <c r="K3" s="2">
        <v>428</v>
      </c>
      <c r="L3" s="2">
        <v>1668</v>
      </c>
      <c r="M3" s="2">
        <v>146</v>
      </c>
      <c r="N3" s="2">
        <v>672</v>
      </c>
      <c r="O3" s="2">
        <v>131</v>
      </c>
      <c r="P3" s="53">
        <v>9433</v>
      </c>
    </row>
    <row r="4" spans="1:16" s="55" customFormat="1" ht="26.1" customHeight="1" x14ac:dyDescent="0.2">
      <c r="A4" s="54" t="s">
        <v>18</v>
      </c>
      <c r="B4" s="52">
        <v>313</v>
      </c>
      <c r="C4" s="52">
        <v>949</v>
      </c>
      <c r="D4" s="52">
        <v>67</v>
      </c>
      <c r="E4" s="52">
        <v>617</v>
      </c>
      <c r="F4" s="52">
        <v>1076</v>
      </c>
      <c r="G4" s="52">
        <v>760</v>
      </c>
      <c r="H4" s="52">
        <v>664</v>
      </c>
      <c r="I4" s="52">
        <v>293</v>
      </c>
      <c r="J4" s="52">
        <v>330</v>
      </c>
      <c r="K4" s="52">
        <v>427</v>
      </c>
      <c r="L4" s="52">
        <v>1260</v>
      </c>
      <c r="M4" s="52">
        <v>136</v>
      </c>
      <c r="N4" s="52">
        <v>562</v>
      </c>
      <c r="O4" s="52">
        <v>131</v>
      </c>
      <c r="P4" s="52">
        <v>7585</v>
      </c>
    </row>
    <row r="5" spans="1:16" ht="35.25" customHeight="1" x14ac:dyDescent="0.2">
      <c r="A5" s="32" t="s">
        <v>19</v>
      </c>
      <c r="B5" s="4">
        <v>0.75240384615384615</v>
      </c>
      <c r="C5" s="4">
        <v>0.84656556645851921</v>
      </c>
      <c r="D5" s="4">
        <v>0.65686274509803921</v>
      </c>
      <c r="E5" s="4">
        <v>0.95069337442218793</v>
      </c>
      <c r="F5" s="4">
        <v>0.78827838827838825</v>
      </c>
      <c r="G5" s="4">
        <v>0.75322101090188309</v>
      </c>
      <c r="H5" s="4">
        <v>0.74690663667041624</v>
      </c>
      <c r="I5" s="4">
        <v>0.59072580645161288</v>
      </c>
      <c r="J5" s="4">
        <v>0.967741935483871</v>
      </c>
      <c r="K5" s="4">
        <v>0.99766355140186913</v>
      </c>
      <c r="L5" s="4">
        <v>0.75539568345323738</v>
      </c>
      <c r="M5" s="4">
        <v>0.93150684931506844</v>
      </c>
      <c r="N5" s="4">
        <v>0.83630952380952384</v>
      </c>
      <c r="O5" s="4">
        <v>1</v>
      </c>
      <c r="P5" s="4">
        <v>0.80409201738577329</v>
      </c>
    </row>
    <row r="6" spans="1:16" ht="25.5" x14ac:dyDescent="0.2">
      <c r="A6" s="33" t="s">
        <v>20</v>
      </c>
      <c r="B6" s="5">
        <v>29.415335463258785</v>
      </c>
      <c r="C6" s="5">
        <v>30.378292939936774</v>
      </c>
      <c r="D6" s="5">
        <v>71.552238805970148</v>
      </c>
      <c r="E6" s="5">
        <v>191.07941653160455</v>
      </c>
      <c r="F6" s="5">
        <v>93.256505576208184</v>
      </c>
      <c r="G6" s="5">
        <v>30.492105263157896</v>
      </c>
      <c r="H6" s="5">
        <v>48.417168674698793</v>
      </c>
      <c r="I6" s="5">
        <v>21.866894197952217</v>
      </c>
      <c r="J6" s="5">
        <v>43.2</v>
      </c>
      <c r="K6" s="5">
        <v>61.072599531615928</v>
      </c>
      <c r="L6" s="5">
        <v>67.304761904761904</v>
      </c>
      <c r="M6" s="5">
        <v>97.5</v>
      </c>
      <c r="N6" s="5">
        <v>24.510676156583632</v>
      </c>
      <c r="O6" s="5">
        <v>140.5114503816794</v>
      </c>
      <c r="P6" s="5">
        <v>65.046802900461444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5"/>
  <sheetViews>
    <sheetView zoomScale="80" zoomScaleNormal="80" workbookViewId="0">
      <selection activeCell="C45" sqref="C45"/>
    </sheetView>
  </sheetViews>
  <sheetFormatPr baseColWidth="10" defaultColWidth="11.42578125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20" t="s">
        <v>70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 x14ac:dyDescent="0.3">
      <c r="A2" s="20" t="s">
        <v>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5.5" x14ac:dyDescent="0.2">
      <c r="A4" s="24" t="s">
        <v>72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  <c r="I4" s="25" t="s">
        <v>9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  <c r="O4" s="38" t="s">
        <v>15</v>
      </c>
      <c r="P4" s="41" t="s">
        <v>16</v>
      </c>
    </row>
    <row r="5" spans="1:16" x14ac:dyDescent="0.2">
      <c r="A5" s="36" t="s">
        <v>23</v>
      </c>
      <c r="B5" s="37"/>
      <c r="C5" s="37">
        <v>1</v>
      </c>
      <c r="D5" s="37"/>
      <c r="E5" s="37"/>
      <c r="F5" s="37"/>
      <c r="G5" s="37"/>
      <c r="H5" s="37"/>
      <c r="I5" s="37">
        <v>28</v>
      </c>
      <c r="J5" s="37"/>
      <c r="K5" s="37"/>
      <c r="L5" s="37"/>
      <c r="M5" s="37"/>
      <c r="N5" s="37"/>
      <c r="O5" s="39">
        <v>5</v>
      </c>
      <c r="P5" s="42">
        <f>SUM(B5:O5)</f>
        <v>34</v>
      </c>
    </row>
    <row r="6" spans="1:16" x14ac:dyDescent="0.2">
      <c r="A6" s="26" t="s">
        <v>26</v>
      </c>
      <c r="B6" s="27"/>
      <c r="C6" s="27"/>
      <c r="D6" s="27"/>
      <c r="E6" s="27">
        <v>1</v>
      </c>
      <c r="F6" s="27"/>
      <c r="G6" s="27"/>
      <c r="H6" s="27"/>
      <c r="I6" s="27">
        <v>137</v>
      </c>
      <c r="J6" s="27">
        <v>4</v>
      </c>
      <c r="K6" s="27"/>
      <c r="L6" s="27"/>
      <c r="M6" s="27">
        <v>156</v>
      </c>
      <c r="N6" s="27"/>
      <c r="O6" s="40">
        <v>1</v>
      </c>
      <c r="P6" s="43">
        <f t="shared" ref="P6:P34" si="0">SUM(B6:O6)</f>
        <v>299</v>
      </c>
    </row>
    <row r="7" spans="1:16" x14ac:dyDescent="0.2">
      <c r="A7" s="26" t="s">
        <v>29</v>
      </c>
      <c r="B7" s="27"/>
      <c r="C7" s="27">
        <v>1</v>
      </c>
      <c r="D7" s="27"/>
      <c r="E7" s="27"/>
      <c r="F7" s="27"/>
      <c r="G7" s="27"/>
      <c r="H7" s="27"/>
      <c r="I7" s="27">
        <v>899</v>
      </c>
      <c r="J7" s="27"/>
      <c r="K7" s="27"/>
      <c r="L7" s="27"/>
      <c r="M7" s="27"/>
      <c r="N7" s="27"/>
      <c r="O7" s="40"/>
      <c r="P7" s="43">
        <f t="shared" si="0"/>
        <v>900</v>
      </c>
    </row>
    <row r="8" spans="1:16" x14ac:dyDescent="0.2">
      <c r="A8" s="26" t="s">
        <v>32</v>
      </c>
      <c r="B8" s="27"/>
      <c r="C8" s="27"/>
      <c r="D8" s="27"/>
      <c r="E8" s="27">
        <v>68</v>
      </c>
      <c r="F8" s="27"/>
      <c r="G8" s="27"/>
      <c r="H8" s="27"/>
      <c r="I8" s="27">
        <v>5</v>
      </c>
      <c r="J8" s="27">
        <v>7</v>
      </c>
      <c r="K8" s="27"/>
      <c r="L8" s="27"/>
      <c r="M8" s="27">
        <v>53</v>
      </c>
      <c r="N8" s="27"/>
      <c r="O8" s="40"/>
      <c r="P8" s="43">
        <f t="shared" si="0"/>
        <v>133</v>
      </c>
    </row>
    <row r="9" spans="1:16" ht="15.75" customHeight="1" x14ac:dyDescent="0.2">
      <c r="A9" s="26" t="s">
        <v>38</v>
      </c>
      <c r="B9" s="27"/>
      <c r="C9" s="27">
        <v>2</v>
      </c>
      <c r="D9" s="27"/>
      <c r="E9" s="27">
        <v>1</v>
      </c>
      <c r="F9" s="27"/>
      <c r="G9" s="27"/>
      <c r="H9" s="27"/>
      <c r="I9" s="27">
        <v>861</v>
      </c>
      <c r="J9" s="27">
        <v>16</v>
      </c>
      <c r="K9" s="27"/>
      <c r="L9" s="27"/>
      <c r="M9" s="27"/>
      <c r="N9" s="27"/>
      <c r="O9" s="40">
        <v>113</v>
      </c>
      <c r="P9" s="43">
        <f t="shared" si="0"/>
        <v>993</v>
      </c>
    </row>
    <row r="10" spans="1:16" x14ac:dyDescent="0.2">
      <c r="A10" s="26" t="s">
        <v>41</v>
      </c>
      <c r="B10" s="27"/>
      <c r="C10" s="27"/>
      <c r="D10" s="27"/>
      <c r="E10" s="27"/>
      <c r="F10" s="27"/>
      <c r="G10" s="27"/>
      <c r="H10" s="27"/>
      <c r="I10" s="27">
        <v>116</v>
      </c>
      <c r="J10" s="27"/>
      <c r="K10" s="27"/>
      <c r="L10" s="27"/>
      <c r="M10" s="27"/>
      <c r="N10" s="27"/>
      <c r="O10" s="40"/>
      <c r="P10" s="43">
        <f t="shared" si="0"/>
        <v>116</v>
      </c>
    </row>
    <row r="11" spans="1:16" x14ac:dyDescent="0.2">
      <c r="A11" s="26" t="s">
        <v>64</v>
      </c>
      <c r="B11" s="27"/>
      <c r="C11" s="27">
        <v>3</v>
      </c>
      <c r="D11" s="27"/>
      <c r="E11" s="27"/>
      <c r="F11" s="27"/>
      <c r="G11" s="27"/>
      <c r="H11" s="27"/>
      <c r="I11" s="27">
        <v>5</v>
      </c>
      <c r="J11" s="27"/>
      <c r="K11" s="27"/>
      <c r="L11" s="27"/>
      <c r="M11" s="27"/>
      <c r="N11" s="27"/>
      <c r="O11" s="40"/>
      <c r="P11" s="43">
        <f t="shared" si="0"/>
        <v>8</v>
      </c>
    </row>
    <row r="12" spans="1:16" x14ac:dyDescent="0.2">
      <c r="A12" s="26" t="s">
        <v>50</v>
      </c>
      <c r="B12" s="27"/>
      <c r="C12" s="27"/>
      <c r="D12" s="27"/>
      <c r="E12" s="27"/>
      <c r="F12" s="27"/>
      <c r="G12" s="27"/>
      <c r="H12" s="27"/>
      <c r="I12" s="27">
        <v>5</v>
      </c>
      <c r="J12" s="27"/>
      <c r="K12" s="27"/>
      <c r="L12" s="27"/>
      <c r="M12" s="27"/>
      <c r="N12" s="27"/>
      <c r="O12" s="40"/>
      <c r="P12" s="43">
        <f t="shared" si="0"/>
        <v>5</v>
      </c>
    </row>
    <row r="13" spans="1:16" x14ac:dyDescent="0.2">
      <c r="A13" s="26" t="s">
        <v>53</v>
      </c>
      <c r="B13" s="27"/>
      <c r="C13" s="27">
        <v>1</v>
      </c>
      <c r="D13" s="27"/>
      <c r="E13" s="27">
        <v>1</v>
      </c>
      <c r="F13" s="27"/>
      <c r="G13" s="27"/>
      <c r="H13" s="27"/>
      <c r="I13" s="27">
        <v>122</v>
      </c>
      <c r="J13" s="27">
        <v>8</v>
      </c>
      <c r="K13" s="27"/>
      <c r="L13" s="27"/>
      <c r="M13" s="27"/>
      <c r="N13" s="27">
        <v>2234</v>
      </c>
      <c r="O13" s="40">
        <v>44</v>
      </c>
      <c r="P13" s="43">
        <f t="shared" si="0"/>
        <v>2410</v>
      </c>
    </row>
    <row r="14" spans="1:16" x14ac:dyDescent="0.2">
      <c r="A14" s="26" t="s">
        <v>56</v>
      </c>
      <c r="B14" s="27"/>
      <c r="C14" s="27">
        <v>2</v>
      </c>
      <c r="D14" s="27">
        <v>5</v>
      </c>
      <c r="E14" s="27">
        <v>5</v>
      </c>
      <c r="F14" s="27"/>
      <c r="G14" s="27"/>
      <c r="H14" s="27"/>
      <c r="I14" s="27">
        <v>30</v>
      </c>
      <c r="J14" s="27"/>
      <c r="K14" s="27"/>
      <c r="L14" s="27"/>
      <c r="M14" s="27">
        <v>389</v>
      </c>
      <c r="N14" s="27">
        <v>1</v>
      </c>
      <c r="O14" s="40"/>
      <c r="P14" s="43">
        <f t="shared" si="0"/>
        <v>432</v>
      </c>
    </row>
    <row r="15" spans="1:16" x14ac:dyDescent="0.2">
      <c r="A15" s="26" t="s">
        <v>24</v>
      </c>
      <c r="B15" s="27"/>
      <c r="C15" s="27">
        <v>3</v>
      </c>
      <c r="D15" s="27"/>
      <c r="E15" s="27"/>
      <c r="F15" s="27"/>
      <c r="G15" s="27"/>
      <c r="H15" s="27"/>
      <c r="I15" s="27">
        <v>41</v>
      </c>
      <c r="J15" s="27"/>
      <c r="K15" s="27"/>
      <c r="L15" s="27"/>
      <c r="M15" s="27"/>
      <c r="N15" s="27"/>
      <c r="O15" s="40">
        <v>439</v>
      </c>
      <c r="P15" s="43">
        <f t="shared" si="0"/>
        <v>483</v>
      </c>
    </row>
    <row r="16" spans="1:16" x14ac:dyDescent="0.2">
      <c r="A16" s="26" t="s">
        <v>30</v>
      </c>
      <c r="B16" s="27"/>
      <c r="C16" s="27">
        <v>10</v>
      </c>
      <c r="D16" s="27">
        <v>1</v>
      </c>
      <c r="E16" s="27">
        <v>13</v>
      </c>
      <c r="F16" s="27"/>
      <c r="G16" s="27"/>
      <c r="H16" s="27"/>
      <c r="I16" s="27">
        <v>132</v>
      </c>
      <c r="J16" s="27">
        <v>15</v>
      </c>
      <c r="K16" s="27"/>
      <c r="L16" s="27"/>
      <c r="M16" s="27">
        <v>142</v>
      </c>
      <c r="N16" s="27">
        <v>4</v>
      </c>
      <c r="O16" s="40">
        <v>448</v>
      </c>
      <c r="P16" s="43">
        <f t="shared" si="0"/>
        <v>765</v>
      </c>
    </row>
    <row r="17" spans="1:16" x14ac:dyDescent="0.2">
      <c r="A17" s="26" t="s">
        <v>73</v>
      </c>
      <c r="B17" s="27"/>
      <c r="C17" s="27"/>
      <c r="D17" s="27"/>
      <c r="E17" s="27">
        <v>1</v>
      </c>
      <c r="F17" s="27"/>
      <c r="G17" s="27"/>
      <c r="H17" s="27"/>
      <c r="I17" s="27"/>
      <c r="J17" s="27">
        <v>4</v>
      </c>
      <c r="K17" s="27"/>
      <c r="L17" s="27"/>
      <c r="M17" s="27"/>
      <c r="N17" s="27"/>
      <c r="O17" s="40"/>
      <c r="P17" s="43">
        <f t="shared" si="0"/>
        <v>5</v>
      </c>
    </row>
    <row r="18" spans="1:16" x14ac:dyDescent="0.2">
      <c r="A18" s="26" t="s">
        <v>74</v>
      </c>
      <c r="B18" s="27"/>
      <c r="C18" s="27"/>
      <c r="D18" s="27"/>
      <c r="E18" s="27">
        <v>3</v>
      </c>
      <c r="F18" s="27"/>
      <c r="G18" s="27"/>
      <c r="H18" s="27"/>
      <c r="I18" s="27"/>
      <c r="J18" s="27"/>
      <c r="K18" s="27"/>
      <c r="L18" s="27"/>
      <c r="M18" s="27"/>
      <c r="N18" s="27"/>
      <c r="O18" s="40">
        <v>1</v>
      </c>
      <c r="P18" s="43">
        <f t="shared" si="0"/>
        <v>4</v>
      </c>
    </row>
    <row r="19" spans="1:16" x14ac:dyDescent="0.2">
      <c r="A19" s="26" t="s">
        <v>36</v>
      </c>
      <c r="B19" s="27"/>
      <c r="C19" s="27">
        <v>1</v>
      </c>
      <c r="D19" s="27"/>
      <c r="E19" s="27">
        <v>3</v>
      </c>
      <c r="F19" s="27"/>
      <c r="G19" s="27"/>
      <c r="H19" s="27"/>
      <c r="I19" s="27">
        <v>64</v>
      </c>
      <c r="J19" s="27">
        <v>4</v>
      </c>
      <c r="K19" s="27"/>
      <c r="L19" s="27"/>
      <c r="M19" s="27">
        <v>21</v>
      </c>
      <c r="N19" s="27"/>
      <c r="O19" s="40">
        <v>2</v>
      </c>
      <c r="P19" s="43">
        <f t="shared" si="0"/>
        <v>95</v>
      </c>
    </row>
    <row r="20" spans="1:16" x14ac:dyDescent="0.2">
      <c r="A20" s="26" t="s">
        <v>39</v>
      </c>
      <c r="B20" s="27"/>
      <c r="C20" s="27"/>
      <c r="D20" s="27"/>
      <c r="E20" s="27"/>
      <c r="F20" s="27"/>
      <c r="G20" s="27"/>
      <c r="H20" s="27"/>
      <c r="I20" s="27"/>
      <c r="J20" s="27">
        <v>6</v>
      </c>
      <c r="K20" s="27"/>
      <c r="L20" s="27"/>
      <c r="M20" s="27"/>
      <c r="N20" s="27"/>
      <c r="O20" s="40"/>
      <c r="P20" s="43">
        <f t="shared" si="0"/>
        <v>6</v>
      </c>
    </row>
    <row r="21" spans="1:16" x14ac:dyDescent="0.2">
      <c r="A21" s="26" t="s">
        <v>42</v>
      </c>
      <c r="B21" s="27"/>
      <c r="C21" s="27">
        <v>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40"/>
      <c r="P21" s="43">
        <f t="shared" si="0"/>
        <v>1</v>
      </c>
    </row>
    <row r="22" spans="1:16" x14ac:dyDescent="0.2">
      <c r="A22" s="26" t="s">
        <v>48</v>
      </c>
      <c r="B22" s="27"/>
      <c r="C22" s="27"/>
      <c r="D22" s="27"/>
      <c r="E22" s="27"/>
      <c r="F22" s="27"/>
      <c r="G22" s="27"/>
      <c r="H22" s="27"/>
      <c r="I22" s="27">
        <v>154</v>
      </c>
      <c r="J22" s="27">
        <v>4</v>
      </c>
      <c r="K22" s="27"/>
      <c r="L22" s="27"/>
      <c r="M22" s="27"/>
      <c r="N22" s="27"/>
      <c r="O22" s="40">
        <v>98</v>
      </c>
      <c r="P22" s="43">
        <f t="shared" si="0"/>
        <v>256</v>
      </c>
    </row>
    <row r="23" spans="1:16" x14ac:dyDescent="0.2">
      <c r="A23" s="26" t="s">
        <v>51</v>
      </c>
      <c r="B23" s="27"/>
      <c r="C23" s="27"/>
      <c r="D23" s="27"/>
      <c r="E23" s="27"/>
      <c r="F23" s="27"/>
      <c r="G23" s="27"/>
      <c r="H23" s="27"/>
      <c r="I23" s="27">
        <v>33</v>
      </c>
      <c r="J23" s="27"/>
      <c r="K23" s="27"/>
      <c r="L23" s="27"/>
      <c r="M23" s="27"/>
      <c r="N23" s="27">
        <v>7</v>
      </c>
      <c r="O23" s="40"/>
      <c r="P23" s="43">
        <f t="shared" si="0"/>
        <v>40</v>
      </c>
    </row>
    <row r="24" spans="1:16" x14ac:dyDescent="0.2">
      <c r="A24" s="26" t="s">
        <v>54</v>
      </c>
      <c r="B24" s="27"/>
      <c r="C24" s="27">
        <v>2</v>
      </c>
      <c r="D24" s="27"/>
      <c r="E24" s="27"/>
      <c r="F24" s="27"/>
      <c r="G24" s="27"/>
      <c r="H24" s="27"/>
      <c r="I24" s="27">
        <v>250</v>
      </c>
      <c r="J24" s="27"/>
      <c r="K24" s="27"/>
      <c r="L24" s="27"/>
      <c r="M24" s="27"/>
      <c r="N24" s="27">
        <v>151</v>
      </c>
      <c r="O24" s="40">
        <v>587</v>
      </c>
      <c r="P24" s="43">
        <f t="shared" si="0"/>
        <v>990</v>
      </c>
    </row>
    <row r="25" spans="1:16" ht="14.25" customHeight="1" x14ac:dyDescent="0.2">
      <c r="A25" s="26" t="s">
        <v>25</v>
      </c>
      <c r="B25" s="27"/>
      <c r="C25" s="27"/>
      <c r="D25" s="27"/>
      <c r="E25" s="27"/>
      <c r="F25" s="27"/>
      <c r="G25" s="27"/>
      <c r="H25" s="27"/>
      <c r="I25" s="27">
        <v>2</v>
      </c>
      <c r="J25" s="27"/>
      <c r="K25" s="27"/>
      <c r="L25" s="27"/>
      <c r="M25" s="27">
        <v>1</v>
      </c>
      <c r="N25" s="27"/>
      <c r="O25" s="40"/>
      <c r="P25" s="43">
        <f t="shared" si="0"/>
        <v>3</v>
      </c>
    </row>
    <row r="26" spans="1:16" x14ac:dyDescent="0.2">
      <c r="A26" s="26" t="s">
        <v>67</v>
      </c>
      <c r="B26" s="27"/>
      <c r="C26" s="27">
        <v>1</v>
      </c>
      <c r="D26" s="27"/>
      <c r="E26" s="27">
        <v>507</v>
      </c>
      <c r="F26" s="27"/>
      <c r="G26" s="27"/>
      <c r="H26" s="27"/>
      <c r="I26" s="27">
        <v>2360</v>
      </c>
      <c r="J26" s="27"/>
      <c r="K26" s="27"/>
      <c r="L26" s="27"/>
      <c r="M26" s="27">
        <v>1005</v>
      </c>
      <c r="N26" s="27"/>
      <c r="O26" s="40">
        <v>4482</v>
      </c>
      <c r="P26" s="43">
        <f t="shared" si="0"/>
        <v>8355</v>
      </c>
    </row>
    <row r="27" spans="1:16" x14ac:dyDescent="0.2">
      <c r="A27" s="26" t="s">
        <v>31</v>
      </c>
      <c r="B27" s="27"/>
      <c r="C27" s="27"/>
      <c r="D27" s="27"/>
      <c r="E27" s="27"/>
      <c r="F27" s="27"/>
      <c r="G27" s="27"/>
      <c r="H27" s="27"/>
      <c r="I27" s="27">
        <v>1</v>
      </c>
      <c r="J27" s="27"/>
      <c r="K27" s="27"/>
      <c r="L27" s="27"/>
      <c r="M27" s="27"/>
      <c r="N27" s="27"/>
      <c r="O27" s="40"/>
      <c r="P27" s="43">
        <f t="shared" si="0"/>
        <v>1</v>
      </c>
    </row>
    <row r="28" spans="1:16" x14ac:dyDescent="0.2">
      <c r="A28" s="26" t="s">
        <v>37</v>
      </c>
      <c r="B28" s="27"/>
      <c r="C28" s="27">
        <v>1</v>
      </c>
      <c r="D28" s="27"/>
      <c r="E28" s="27">
        <v>13</v>
      </c>
      <c r="F28" s="27"/>
      <c r="G28" s="27"/>
      <c r="H28" s="27"/>
      <c r="I28" s="27">
        <v>879</v>
      </c>
      <c r="J28" s="27">
        <v>1</v>
      </c>
      <c r="K28" s="27"/>
      <c r="L28" s="27"/>
      <c r="M28" s="27">
        <v>624</v>
      </c>
      <c r="N28" s="27">
        <v>1</v>
      </c>
      <c r="O28" s="40">
        <v>1101</v>
      </c>
      <c r="P28" s="43">
        <f t="shared" si="0"/>
        <v>2620</v>
      </c>
    </row>
    <row r="29" spans="1:16" x14ac:dyDescent="0.2">
      <c r="A29" s="26" t="s">
        <v>68</v>
      </c>
      <c r="B29" s="27"/>
      <c r="C29" s="27">
        <v>3</v>
      </c>
      <c r="D29" s="27"/>
      <c r="E29" s="27">
        <v>1</v>
      </c>
      <c r="F29" s="27"/>
      <c r="G29" s="27"/>
      <c r="H29" s="27"/>
      <c r="I29" s="27">
        <v>44</v>
      </c>
      <c r="J29" s="27">
        <v>15</v>
      </c>
      <c r="K29" s="27"/>
      <c r="L29" s="27"/>
      <c r="M29" s="27"/>
      <c r="N29" s="27"/>
      <c r="O29" s="40"/>
      <c r="P29" s="43">
        <f t="shared" si="0"/>
        <v>63</v>
      </c>
    </row>
    <row r="30" spans="1:16" ht="15" customHeight="1" x14ac:dyDescent="0.2">
      <c r="A30" s="26" t="s">
        <v>43</v>
      </c>
      <c r="B30" s="27"/>
      <c r="C30" s="27">
        <v>1</v>
      </c>
      <c r="D30" s="27"/>
      <c r="E30" s="27">
        <v>12</v>
      </c>
      <c r="F30" s="27"/>
      <c r="G30" s="27"/>
      <c r="H30" s="27"/>
      <c r="I30" s="27">
        <v>259</v>
      </c>
      <c r="J30" s="27">
        <v>1</v>
      </c>
      <c r="K30" s="27"/>
      <c r="L30" s="27"/>
      <c r="M30" s="27"/>
      <c r="N30" s="27">
        <v>6</v>
      </c>
      <c r="O30" s="40">
        <v>1</v>
      </c>
      <c r="P30" s="43">
        <f t="shared" si="0"/>
        <v>280</v>
      </c>
    </row>
    <row r="31" spans="1:16" x14ac:dyDescent="0.2">
      <c r="A31" s="26" t="s">
        <v>46</v>
      </c>
      <c r="B31" s="27"/>
      <c r="C31" s="27">
        <v>2</v>
      </c>
      <c r="D31" s="27"/>
      <c r="E31" s="27">
        <v>3</v>
      </c>
      <c r="F31" s="27"/>
      <c r="G31" s="27"/>
      <c r="H31" s="27"/>
      <c r="I31" s="27">
        <v>400</v>
      </c>
      <c r="J31" s="27">
        <v>4</v>
      </c>
      <c r="K31" s="27"/>
      <c r="L31" s="27"/>
      <c r="M31" s="27">
        <v>263</v>
      </c>
      <c r="N31" s="27">
        <v>1</v>
      </c>
      <c r="O31" s="40"/>
      <c r="P31" s="43">
        <f t="shared" si="0"/>
        <v>673</v>
      </c>
    </row>
    <row r="32" spans="1:16" x14ac:dyDescent="0.2">
      <c r="A32" s="26" t="s">
        <v>49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40"/>
      <c r="P32" s="43">
        <f t="shared" si="0"/>
        <v>0</v>
      </c>
    </row>
    <row r="33" spans="1:16" x14ac:dyDescent="0.2">
      <c r="A33" s="26" t="s">
        <v>69</v>
      </c>
      <c r="B33" s="27"/>
      <c r="C33" s="27">
        <v>3</v>
      </c>
      <c r="D33" s="27"/>
      <c r="E33" s="27">
        <v>27</v>
      </c>
      <c r="F33" s="27"/>
      <c r="G33" s="27"/>
      <c r="H33" s="27"/>
      <c r="I33" s="27">
        <v>2543</v>
      </c>
      <c r="J33" s="27"/>
      <c r="K33" s="27"/>
      <c r="L33" s="27"/>
      <c r="M33" s="27">
        <v>211</v>
      </c>
      <c r="N33" s="27">
        <v>3</v>
      </c>
      <c r="O33" s="40">
        <v>4965</v>
      </c>
      <c r="P33" s="43">
        <f t="shared" si="0"/>
        <v>7752</v>
      </c>
    </row>
    <row r="34" spans="1:16" x14ac:dyDescent="0.2">
      <c r="A34" s="26" t="s">
        <v>55</v>
      </c>
      <c r="B34" s="27"/>
      <c r="C34" s="27"/>
      <c r="D34" s="27"/>
      <c r="E34" s="27">
        <v>7</v>
      </c>
      <c r="F34" s="27"/>
      <c r="G34" s="27"/>
      <c r="H34" s="27"/>
      <c r="I34" s="27">
        <v>47</v>
      </c>
      <c r="J34" s="27">
        <v>1</v>
      </c>
      <c r="K34" s="27"/>
      <c r="L34" s="27"/>
      <c r="M34" s="27">
        <v>310</v>
      </c>
      <c r="N34" s="27"/>
      <c r="O34" s="40">
        <v>1889</v>
      </c>
      <c r="P34" s="43">
        <f t="shared" si="0"/>
        <v>2254</v>
      </c>
    </row>
    <row r="35" spans="1:16" ht="15.75" x14ac:dyDescent="0.2">
      <c r="A35" s="34" t="s">
        <v>75</v>
      </c>
      <c r="B35" s="35">
        <f>SUM(B5:B34)</f>
        <v>0</v>
      </c>
      <c r="C35" s="35">
        <f t="shared" ref="C35:O35" si="1">SUM(C5:C34)</f>
        <v>38</v>
      </c>
      <c r="D35" s="35">
        <f t="shared" si="1"/>
        <v>6</v>
      </c>
      <c r="E35" s="35">
        <f t="shared" si="1"/>
        <v>666</v>
      </c>
      <c r="F35" s="35">
        <f t="shared" si="1"/>
        <v>0</v>
      </c>
      <c r="G35" s="35">
        <f t="shared" si="1"/>
        <v>0</v>
      </c>
      <c r="H35" s="35">
        <f t="shared" si="1"/>
        <v>0</v>
      </c>
      <c r="I35" s="35">
        <f t="shared" si="1"/>
        <v>9417</v>
      </c>
      <c r="J35" s="35">
        <f t="shared" si="1"/>
        <v>90</v>
      </c>
      <c r="K35" s="35">
        <f t="shared" si="1"/>
        <v>0</v>
      </c>
      <c r="L35" s="35">
        <f t="shared" si="1"/>
        <v>0</v>
      </c>
      <c r="M35" s="35">
        <f t="shared" si="1"/>
        <v>3175</v>
      </c>
      <c r="N35" s="35">
        <f t="shared" si="1"/>
        <v>2408</v>
      </c>
      <c r="O35" s="35">
        <f t="shared" si="1"/>
        <v>14176</v>
      </c>
      <c r="P35" s="44">
        <f>SUM(B35:O35)</f>
        <v>29976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29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>
        <v>918</v>
      </c>
      <c r="D3" s="2" t="s">
        <v>60</v>
      </c>
      <c r="E3" s="2" t="s">
        <v>60</v>
      </c>
      <c r="F3" s="2" t="s">
        <v>60</v>
      </c>
      <c r="G3" s="2">
        <v>831</v>
      </c>
      <c r="H3" s="2" t="s">
        <v>60</v>
      </c>
      <c r="I3" s="2">
        <v>648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440</v>
      </c>
      <c r="O3" s="2" t="s">
        <v>60</v>
      </c>
      <c r="P3" s="53">
        <v>2837</v>
      </c>
    </row>
    <row r="4" spans="1:16" s="55" customFormat="1" ht="26.1" customHeight="1" x14ac:dyDescent="0.2">
      <c r="A4" s="54" t="s">
        <v>18</v>
      </c>
      <c r="B4" s="52" t="s">
        <v>60</v>
      </c>
      <c r="C4" s="52">
        <v>729</v>
      </c>
      <c r="D4" s="52" t="s">
        <v>60</v>
      </c>
      <c r="E4" s="52" t="s">
        <v>60</v>
      </c>
      <c r="F4" s="52" t="s">
        <v>60</v>
      </c>
      <c r="G4" s="52">
        <v>592</v>
      </c>
      <c r="H4" s="52" t="s">
        <v>60</v>
      </c>
      <c r="I4" s="52">
        <v>530</v>
      </c>
      <c r="J4" s="52" t="s">
        <v>60</v>
      </c>
      <c r="K4" s="52" t="s">
        <v>60</v>
      </c>
      <c r="L4" s="52" t="s">
        <v>60</v>
      </c>
      <c r="M4" s="52" t="s">
        <v>60</v>
      </c>
      <c r="N4" s="52">
        <v>319</v>
      </c>
      <c r="O4" s="52" t="s">
        <v>60</v>
      </c>
      <c r="P4" s="52">
        <v>2170</v>
      </c>
    </row>
    <row r="5" spans="1:16" ht="35.25" customHeight="1" x14ac:dyDescent="0.2">
      <c r="A5" s="32" t="s">
        <v>19</v>
      </c>
      <c r="B5" s="4" t="s">
        <v>61</v>
      </c>
      <c r="C5" s="4">
        <v>0.79411764705882348</v>
      </c>
      <c r="D5" s="4" t="s">
        <v>61</v>
      </c>
      <c r="E5" s="4" t="s">
        <v>61</v>
      </c>
      <c r="F5" s="4" t="s">
        <v>61</v>
      </c>
      <c r="G5" s="4">
        <v>0.71239470517448855</v>
      </c>
      <c r="H5" s="4" t="s">
        <v>61</v>
      </c>
      <c r="I5" s="4">
        <v>0.8179012345679012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0.72499999999999998</v>
      </c>
      <c r="O5" s="4" t="s">
        <v>61</v>
      </c>
      <c r="P5" s="4">
        <v>0.76489249206908705</v>
      </c>
    </row>
    <row r="6" spans="1:16" ht="25.5" x14ac:dyDescent="0.2">
      <c r="A6" s="33" t="s">
        <v>20</v>
      </c>
      <c r="B6" s="5" t="s">
        <v>60</v>
      </c>
      <c r="C6" s="5">
        <v>63.178326474622772</v>
      </c>
      <c r="D6" s="5" t="s">
        <v>60</v>
      </c>
      <c r="E6" s="5" t="s">
        <v>60</v>
      </c>
      <c r="F6" s="5" t="s">
        <v>60</v>
      </c>
      <c r="G6" s="5">
        <v>54.836148648648646</v>
      </c>
      <c r="H6" s="5" t="s">
        <v>60</v>
      </c>
      <c r="I6" s="5">
        <v>42.803773584905663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11.943573667711599</v>
      </c>
      <c r="O6" s="5" t="s">
        <v>60</v>
      </c>
      <c r="P6" s="5">
        <v>48.394470046082951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369</v>
      </c>
      <c r="C3" s="2">
        <v>1285</v>
      </c>
      <c r="D3" s="2">
        <v>179</v>
      </c>
      <c r="E3" s="2">
        <v>546</v>
      </c>
      <c r="F3" s="2">
        <v>531</v>
      </c>
      <c r="G3" s="2">
        <v>924</v>
      </c>
      <c r="H3" s="2">
        <v>625</v>
      </c>
      <c r="I3" s="2">
        <v>399</v>
      </c>
      <c r="J3" s="2">
        <v>466</v>
      </c>
      <c r="K3" s="2">
        <v>282</v>
      </c>
      <c r="L3" s="2">
        <v>655</v>
      </c>
      <c r="M3" s="2">
        <v>90</v>
      </c>
      <c r="N3" s="2">
        <v>439</v>
      </c>
      <c r="O3" s="2">
        <v>169</v>
      </c>
      <c r="P3" s="53">
        <v>6959</v>
      </c>
    </row>
    <row r="4" spans="1:16" s="55" customFormat="1" ht="26.1" customHeight="1" x14ac:dyDescent="0.2">
      <c r="A4" s="54" t="s">
        <v>18</v>
      </c>
      <c r="B4" s="52">
        <v>225</v>
      </c>
      <c r="C4" s="52">
        <v>1098</v>
      </c>
      <c r="D4" s="52">
        <v>56</v>
      </c>
      <c r="E4" s="52">
        <v>484</v>
      </c>
      <c r="F4" s="52">
        <v>449</v>
      </c>
      <c r="G4" s="52">
        <v>610</v>
      </c>
      <c r="H4" s="52">
        <v>439</v>
      </c>
      <c r="I4" s="52">
        <v>217</v>
      </c>
      <c r="J4" s="52">
        <v>455</v>
      </c>
      <c r="K4" s="52">
        <v>268</v>
      </c>
      <c r="L4" s="52">
        <v>494</v>
      </c>
      <c r="M4" s="52">
        <v>79</v>
      </c>
      <c r="N4" s="52">
        <v>274</v>
      </c>
      <c r="O4" s="52">
        <v>3</v>
      </c>
      <c r="P4" s="52">
        <v>5151</v>
      </c>
    </row>
    <row r="5" spans="1:16" ht="35.25" customHeight="1" x14ac:dyDescent="0.2">
      <c r="A5" s="32" t="s">
        <v>19</v>
      </c>
      <c r="B5" s="4">
        <v>0.6097560975609756</v>
      </c>
      <c r="C5" s="4">
        <v>0.85447470817120619</v>
      </c>
      <c r="D5" s="4">
        <v>0.31284916201117319</v>
      </c>
      <c r="E5" s="4">
        <v>0.88644688644688641</v>
      </c>
      <c r="F5" s="4">
        <v>0.84557438794726936</v>
      </c>
      <c r="G5" s="4">
        <v>0.66017316017316019</v>
      </c>
      <c r="H5" s="4">
        <v>0.70240000000000002</v>
      </c>
      <c r="I5" s="4">
        <v>0.54385964912280704</v>
      </c>
      <c r="J5" s="4">
        <v>0.97639484978540769</v>
      </c>
      <c r="K5" s="4">
        <v>0.95035460992907805</v>
      </c>
      <c r="L5" s="4">
        <v>0.75419847328244272</v>
      </c>
      <c r="M5" s="4">
        <v>0.87777777777777777</v>
      </c>
      <c r="N5" s="4">
        <v>0.62414578587699321</v>
      </c>
      <c r="O5" s="4">
        <v>1.7751479289940829E-2</v>
      </c>
      <c r="P5" s="4">
        <v>0.74019255640178183</v>
      </c>
    </row>
    <row r="6" spans="1:16" ht="25.5" x14ac:dyDescent="0.2">
      <c r="A6" s="33" t="s">
        <v>20</v>
      </c>
      <c r="B6" s="5">
        <v>33.711111111111109</v>
      </c>
      <c r="C6" s="5">
        <v>49.991803278688522</v>
      </c>
      <c r="D6" s="5">
        <v>73.589285714285708</v>
      </c>
      <c r="E6" s="5">
        <v>123.67768595041322</v>
      </c>
      <c r="F6" s="5">
        <v>28.899777282850778</v>
      </c>
      <c r="G6" s="5">
        <v>22.577049180327869</v>
      </c>
      <c r="H6" s="5">
        <v>22.050113895216402</v>
      </c>
      <c r="I6" s="5">
        <v>11.433179723502304</v>
      </c>
      <c r="J6" s="5">
        <v>49.949450549450546</v>
      </c>
      <c r="K6" s="5">
        <v>59.757462686567166</v>
      </c>
      <c r="L6" s="5">
        <v>24.47165991902834</v>
      </c>
      <c r="M6" s="5">
        <v>20.746835443037973</v>
      </c>
      <c r="N6" s="5">
        <v>13.054744525547445</v>
      </c>
      <c r="O6" s="5">
        <v>6</v>
      </c>
      <c r="P6" s="5">
        <v>42.987963502232574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62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15</v>
      </c>
      <c r="H3" s="2" t="s">
        <v>60</v>
      </c>
      <c r="I3" s="45">
        <v>18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5</v>
      </c>
      <c r="O3" s="2" t="s">
        <v>60</v>
      </c>
      <c r="P3" s="53">
        <v>38</v>
      </c>
    </row>
    <row r="4" spans="1:16" s="55" customFormat="1" ht="26.1" customHeight="1" x14ac:dyDescent="0.2">
      <c r="A4" s="54" t="s">
        <v>18</v>
      </c>
      <c r="B4" s="52" t="s">
        <v>60</v>
      </c>
      <c r="C4" s="52" t="s">
        <v>60</v>
      </c>
      <c r="D4" s="52" t="s">
        <v>60</v>
      </c>
      <c r="E4" s="52" t="s">
        <v>60</v>
      </c>
      <c r="F4" s="52" t="s">
        <v>60</v>
      </c>
      <c r="G4" s="62">
        <v>7</v>
      </c>
      <c r="H4" s="52" t="s">
        <v>60</v>
      </c>
      <c r="I4" s="59" t="s">
        <v>60</v>
      </c>
      <c r="J4" s="52" t="s">
        <v>60</v>
      </c>
      <c r="K4" s="52" t="s">
        <v>60</v>
      </c>
      <c r="L4" s="52" t="s">
        <v>60</v>
      </c>
      <c r="M4" s="52" t="s">
        <v>60</v>
      </c>
      <c r="N4" s="52">
        <v>3</v>
      </c>
      <c r="O4" s="52" t="s">
        <v>60</v>
      </c>
      <c r="P4" s="52">
        <v>10</v>
      </c>
    </row>
    <row r="5" spans="1:16" ht="35.25" customHeight="1" x14ac:dyDescent="0.2">
      <c r="A5" s="32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>
        <v>0.46666666666666667</v>
      </c>
      <c r="H5" s="4" t="s">
        <v>61</v>
      </c>
      <c r="I5" s="46" t="s">
        <v>61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0.6</v>
      </c>
      <c r="O5" s="4" t="s">
        <v>61</v>
      </c>
      <c r="P5" s="4">
        <v>0.26315789473684209</v>
      </c>
    </row>
    <row r="6" spans="1:16" ht="25.5" x14ac:dyDescent="0.2">
      <c r="A6" s="33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63">
        <v>7.2857142857142856</v>
      </c>
      <c r="H6" s="5" t="s">
        <v>60</v>
      </c>
      <c r="I6" s="60" t="s">
        <v>60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1.3333333333333333</v>
      </c>
      <c r="O6" s="5" t="s">
        <v>60</v>
      </c>
      <c r="P6" s="5">
        <v>5.5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38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401</v>
      </c>
      <c r="C3" s="2">
        <v>767</v>
      </c>
      <c r="D3" s="2">
        <v>97</v>
      </c>
      <c r="E3" s="2">
        <v>34</v>
      </c>
      <c r="F3" s="2">
        <v>108</v>
      </c>
      <c r="G3" s="2">
        <v>1052</v>
      </c>
      <c r="H3" s="2">
        <v>804</v>
      </c>
      <c r="I3" s="2">
        <v>978</v>
      </c>
      <c r="J3" s="2">
        <v>191</v>
      </c>
      <c r="K3" s="2">
        <v>293</v>
      </c>
      <c r="L3" s="2">
        <v>499</v>
      </c>
      <c r="M3" s="2">
        <v>51</v>
      </c>
      <c r="N3" s="2">
        <v>307</v>
      </c>
      <c r="O3" s="2">
        <v>208</v>
      </c>
      <c r="P3" s="53">
        <v>5790</v>
      </c>
    </row>
    <row r="4" spans="1:16" s="55" customFormat="1" ht="26.1" customHeight="1" x14ac:dyDescent="0.2">
      <c r="A4" s="54" t="s">
        <v>18</v>
      </c>
      <c r="B4" s="52">
        <v>166</v>
      </c>
      <c r="C4" s="52">
        <v>667</v>
      </c>
      <c r="D4" s="52">
        <v>67</v>
      </c>
      <c r="E4" s="52">
        <v>17</v>
      </c>
      <c r="F4" s="52">
        <v>59</v>
      </c>
      <c r="G4" s="52">
        <v>756</v>
      </c>
      <c r="H4" s="52">
        <v>639</v>
      </c>
      <c r="I4" s="52">
        <v>865</v>
      </c>
      <c r="J4" s="52">
        <v>177</v>
      </c>
      <c r="K4" s="52">
        <v>270</v>
      </c>
      <c r="L4" s="52">
        <v>370</v>
      </c>
      <c r="M4" s="52">
        <v>24</v>
      </c>
      <c r="N4" s="52">
        <v>235</v>
      </c>
      <c r="O4" s="52">
        <v>193</v>
      </c>
      <c r="P4" s="52">
        <v>4505</v>
      </c>
    </row>
    <row r="5" spans="1:16" ht="35.25" customHeight="1" x14ac:dyDescent="0.2">
      <c r="A5" s="32" t="s">
        <v>19</v>
      </c>
      <c r="B5" s="4">
        <v>0.41396508728179549</v>
      </c>
      <c r="C5" s="4">
        <v>0.86962190352020863</v>
      </c>
      <c r="D5" s="4">
        <v>0.69072164948453607</v>
      </c>
      <c r="E5" s="4">
        <v>0.5</v>
      </c>
      <c r="F5" s="4">
        <v>0.54629629629629628</v>
      </c>
      <c r="G5" s="4">
        <v>0.71863117870722437</v>
      </c>
      <c r="H5" s="4">
        <v>0.79477611940298509</v>
      </c>
      <c r="I5" s="4">
        <v>0.88445807770961149</v>
      </c>
      <c r="J5" s="4">
        <v>0.92670157068062831</v>
      </c>
      <c r="K5" s="4">
        <v>0.92150170648464169</v>
      </c>
      <c r="L5" s="4">
        <v>0.74148296593186369</v>
      </c>
      <c r="M5" s="4">
        <v>0.47058823529411764</v>
      </c>
      <c r="N5" s="4">
        <v>0.76547231270358307</v>
      </c>
      <c r="O5" s="4">
        <v>0.92788461538461542</v>
      </c>
      <c r="P5" s="4">
        <v>0.77806563039723664</v>
      </c>
    </row>
    <row r="6" spans="1:16" ht="25.5" x14ac:dyDescent="0.2">
      <c r="A6" s="33" t="s">
        <v>20</v>
      </c>
      <c r="B6" s="5">
        <v>44.861445783132531</v>
      </c>
      <c r="C6" s="5">
        <v>29.11544227886057</v>
      </c>
      <c r="D6" s="5">
        <v>8.5522388059701484</v>
      </c>
      <c r="E6" s="5">
        <v>5.4117647058823533</v>
      </c>
      <c r="F6" s="5">
        <v>3.8983050847457625</v>
      </c>
      <c r="G6" s="5">
        <v>33.541005291005291</v>
      </c>
      <c r="H6" s="5">
        <v>24.773082942097027</v>
      </c>
      <c r="I6" s="5">
        <v>115.83236994219654</v>
      </c>
      <c r="J6" s="5">
        <v>10.293785310734464</v>
      </c>
      <c r="K6" s="5">
        <v>33.596296296296295</v>
      </c>
      <c r="L6" s="5">
        <v>16.140540540540542</v>
      </c>
      <c r="M6" s="5">
        <v>7.125</v>
      </c>
      <c r="N6" s="5">
        <v>10.119148936170212</v>
      </c>
      <c r="O6" s="5">
        <v>26.621761658031087</v>
      </c>
      <c r="P6" s="5">
        <v>42.995782463928968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41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904</v>
      </c>
      <c r="H3" s="2" t="s">
        <v>60</v>
      </c>
      <c r="I3" s="2">
        <v>220</v>
      </c>
      <c r="J3" s="2" t="s">
        <v>60</v>
      </c>
      <c r="K3" s="2" t="s">
        <v>60</v>
      </c>
      <c r="L3" s="2">
        <v>438</v>
      </c>
      <c r="M3" s="2" t="s">
        <v>60</v>
      </c>
      <c r="N3" s="2" t="s">
        <v>60</v>
      </c>
      <c r="O3" s="2" t="s">
        <v>60</v>
      </c>
      <c r="P3" s="53">
        <v>1562</v>
      </c>
    </row>
    <row r="4" spans="1:16" s="55" customFormat="1" ht="26.1" customHeight="1" x14ac:dyDescent="0.2">
      <c r="A4" s="54" t="s">
        <v>18</v>
      </c>
      <c r="B4" s="52" t="s">
        <v>60</v>
      </c>
      <c r="C4" s="52" t="s">
        <v>60</v>
      </c>
      <c r="D4" s="52" t="s">
        <v>60</v>
      </c>
      <c r="E4" s="52" t="s">
        <v>60</v>
      </c>
      <c r="F4" s="52" t="s">
        <v>60</v>
      </c>
      <c r="G4" s="52">
        <v>737</v>
      </c>
      <c r="H4" s="52" t="s">
        <v>60</v>
      </c>
      <c r="I4" s="52">
        <v>78</v>
      </c>
      <c r="J4" s="52" t="s">
        <v>60</v>
      </c>
      <c r="K4" s="52" t="s">
        <v>60</v>
      </c>
      <c r="L4" s="52">
        <v>198</v>
      </c>
      <c r="M4" s="52" t="s">
        <v>60</v>
      </c>
      <c r="N4" s="52" t="s">
        <v>60</v>
      </c>
      <c r="O4" s="52" t="s">
        <v>60</v>
      </c>
      <c r="P4" s="52">
        <v>1013</v>
      </c>
    </row>
    <row r="5" spans="1:16" ht="35.25" customHeight="1" x14ac:dyDescent="0.2">
      <c r="A5" s="32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>
        <v>0.81526548672566368</v>
      </c>
      <c r="H5" s="4" t="s">
        <v>61</v>
      </c>
      <c r="I5" s="4">
        <v>0.35454545454545455</v>
      </c>
      <c r="J5" s="4" t="s">
        <v>61</v>
      </c>
      <c r="K5" s="4" t="s">
        <v>61</v>
      </c>
      <c r="L5" s="4">
        <v>0.45205479452054792</v>
      </c>
      <c r="M5" s="4" t="s">
        <v>61</v>
      </c>
      <c r="N5" s="4" t="s">
        <v>61</v>
      </c>
      <c r="O5" s="4" t="s">
        <v>61</v>
      </c>
      <c r="P5" s="4">
        <v>0.64852752880921893</v>
      </c>
    </row>
    <row r="6" spans="1:16" ht="25.5" x14ac:dyDescent="0.2">
      <c r="A6" s="33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>
        <v>83.044776119402982</v>
      </c>
      <c r="H6" s="5" t="s">
        <v>60</v>
      </c>
      <c r="I6" s="5">
        <v>22.692307692307693</v>
      </c>
      <c r="J6" s="5" t="s">
        <v>60</v>
      </c>
      <c r="K6" s="5" t="s">
        <v>60</v>
      </c>
      <c r="L6" s="5">
        <v>19.757575757575758</v>
      </c>
      <c r="M6" s="5" t="s">
        <v>60</v>
      </c>
      <c r="N6" s="5" t="s">
        <v>60</v>
      </c>
      <c r="O6" s="5" t="s">
        <v>60</v>
      </c>
      <c r="P6" s="5">
        <v>66.027640671273446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A16" sqref="A16:XF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4.5" customHeight="1" x14ac:dyDescent="0.2">
      <c r="A2" s="1" t="s">
        <v>63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60</v>
      </c>
      <c r="C3" s="2">
        <v>84</v>
      </c>
      <c r="D3" s="2" t="s">
        <v>60</v>
      </c>
      <c r="E3" s="2" t="s">
        <v>60</v>
      </c>
      <c r="F3" s="2" t="s">
        <v>60</v>
      </c>
      <c r="G3" s="2">
        <v>46</v>
      </c>
      <c r="H3" s="2" t="s">
        <v>60</v>
      </c>
      <c r="I3" s="2">
        <v>57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119</v>
      </c>
      <c r="O3" s="2" t="s">
        <v>60</v>
      </c>
      <c r="P3" s="53">
        <v>306</v>
      </c>
    </row>
    <row r="4" spans="1:16" s="55" customFormat="1" ht="26.1" customHeight="1" x14ac:dyDescent="0.2">
      <c r="A4" s="54" t="s">
        <v>18</v>
      </c>
      <c r="B4" s="52" t="s">
        <v>60</v>
      </c>
      <c r="C4" s="52">
        <v>53</v>
      </c>
      <c r="D4" s="52" t="s">
        <v>60</v>
      </c>
      <c r="E4" s="52" t="s">
        <v>60</v>
      </c>
      <c r="F4" s="52" t="s">
        <v>60</v>
      </c>
      <c r="G4" s="52">
        <v>13</v>
      </c>
      <c r="H4" s="52" t="s">
        <v>60</v>
      </c>
      <c r="I4" s="52">
        <v>25</v>
      </c>
      <c r="J4" s="52" t="s">
        <v>60</v>
      </c>
      <c r="K4" s="52" t="s">
        <v>60</v>
      </c>
      <c r="L4" s="52" t="s">
        <v>60</v>
      </c>
      <c r="M4" s="52" t="s">
        <v>60</v>
      </c>
      <c r="N4" s="52">
        <v>79</v>
      </c>
      <c r="O4" s="52" t="s">
        <v>60</v>
      </c>
      <c r="P4" s="52">
        <v>170</v>
      </c>
    </row>
    <row r="5" spans="1:16" ht="35.25" customHeight="1" x14ac:dyDescent="0.2">
      <c r="A5" s="32" t="s">
        <v>19</v>
      </c>
      <c r="B5" s="4" t="s">
        <v>61</v>
      </c>
      <c r="C5" s="4">
        <v>0.63095238095238093</v>
      </c>
      <c r="D5" s="4" t="s">
        <v>61</v>
      </c>
      <c r="E5" s="4" t="s">
        <v>61</v>
      </c>
      <c r="F5" s="4" t="s">
        <v>61</v>
      </c>
      <c r="G5" s="4">
        <v>0.28260869565217389</v>
      </c>
      <c r="H5" s="4" t="s">
        <v>61</v>
      </c>
      <c r="I5" s="4">
        <v>0.43859649122807015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0.66386554621848737</v>
      </c>
      <c r="O5" s="4" t="s">
        <v>61</v>
      </c>
      <c r="P5" s="4">
        <v>0.55555555555555558</v>
      </c>
    </row>
    <row r="6" spans="1:16" ht="25.5" x14ac:dyDescent="0.2">
      <c r="A6" s="33" t="s">
        <v>20</v>
      </c>
      <c r="B6" s="5" t="s">
        <v>60</v>
      </c>
      <c r="C6" s="5">
        <v>11.509433962264151</v>
      </c>
      <c r="D6" s="5" t="s">
        <v>60</v>
      </c>
      <c r="E6" s="5" t="s">
        <v>60</v>
      </c>
      <c r="F6" s="5" t="s">
        <v>60</v>
      </c>
      <c r="G6" s="5">
        <v>6.4615384615384617</v>
      </c>
      <c r="H6" s="5" t="s">
        <v>60</v>
      </c>
      <c r="I6" s="5">
        <v>14.92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14.025316455696203</v>
      </c>
      <c r="O6" s="5" t="s">
        <v>60</v>
      </c>
      <c r="P6" s="5">
        <v>12.794117647058824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2025-04-14T08:29:33Z</dcterms:created>
  <dcterms:modified xsi:type="dcterms:W3CDTF">2025-04-14T08:37:43Z</dcterms:modified>
  <cp:category/>
  <cp:contentStatus/>
</cp:coreProperties>
</file>