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11942800G\Downloads\"/>
    </mc:Choice>
  </mc:AlternateContent>
  <xr:revisionPtr revIDLastSave="0" documentId="8_{7BB8896E-8096-4605-A484-4480508FA974}" xr6:coauthVersionLast="47" xr6:coauthVersionMax="47" xr10:uidLastSave="{00000000-0000-0000-0000-000000000000}"/>
  <bookViews>
    <workbookView xWindow="-120" yWindow="-120" windowWidth="29040" windowHeight="15840" xr2:uid="{5F48BBE5-C7CD-47D2-A94D-39438477C72B}"/>
  </bookViews>
  <sheets>
    <sheet name="AÑO 202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22" i="3"/>
  <c r="Q20" i="3"/>
  <c r="P20" i="3"/>
  <c r="O20" i="3"/>
  <c r="N20" i="3"/>
  <c r="M20" i="3"/>
  <c r="L20" i="3"/>
  <c r="K20" i="3"/>
  <c r="J20" i="3"/>
  <c r="I20" i="3"/>
  <c r="H20" i="3"/>
  <c r="G20" i="3"/>
  <c r="F20" i="3"/>
  <c r="E20" i="3"/>
  <c r="D20" i="3"/>
  <c r="R21" i="3"/>
  <c r="R10" i="3"/>
  <c r="R8" i="3"/>
  <c r="R20" i="3" l="1"/>
  <c r="R9" i="3"/>
  <c r="Q7" i="3" l="1"/>
  <c r="P7" i="3"/>
  <c r="O7" i="3"/>
  <c r="N7" i="3"/>
  <c r="M7" i="3"/>
  <c r="L7" i="3"/>
  <c r="K7" i="3"/>
  <c r="J7" i="3"/>
  <c r="I7" i="3"/>
  <c r="H7" i="3"/>
  <c r="G7" i="3"/>
  <c r="F7" i="3"/>
  <c r="E7" i="3"/>
  <c r="D7" i="3"/>
  <c r="R7" i="3" l="1"/>
</calcChain>
</file>

<file path=xl/sharedStrings.xml><?xml version="1.0" encoding="utf-8"?>
<sst xmlns="http://schemas.openxmlformats.org/spreadsheetml/2006/main" count="76" uniqueCount="47">
  <si>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</si>
  <si>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</si>
  <si>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</si>
  <si>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</si>
  <si>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</si>
  <si>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</si>
  <si>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</si>
  <si>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</si>
  <si>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</si>
  <si>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</si>
  <si>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</si>
  <si>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</si>
  <si>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</si>
  <si>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</si>
  <si>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</si>
  <si>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</si>
  <si>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</si>
  <si>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</si>
  <si>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</si>
  <si>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</si>
  <si>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</si>
  <si>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</si>
  <si>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</si>
  <si>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</si>
  <si>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</si>
  <si>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</si>
  <si>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</si>
  <si>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</si>
  <si>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</si>
  <si>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</si>
  <si>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</si>
  <si>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</si>
  <si>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</si>
  <si>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</si>
  <si>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</si>
  <si>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</si>
  <si>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</si>
  <si>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</si>
  <si>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</si>
  <si>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</si>
  <si>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</si>
  <si>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</si>
  <si>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</si>
  <si>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</si>
  <si>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</si>
  <si>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t>
  </si>
  <si>
    <t>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</si>
</sst>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51">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165" fontId="6" fillId="0" borderId="10" xfId="2" applyNumberFormat="1" applyFont="1" applyFill="1" applyBorder="1" applyAlignment="1">
      <alignment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3" fontId="6" fillId="0" borderId="8" xfId="0" quotePrefix="1" applyNumberFormat="1" applyFont="1" applyBorder="1" applyAlignment="1">
      <alignment horizontal="center" vertical="center" wrapText="1"/>
    </xf>
    <xf numFmtId="3" fontId="6" fillId="0" borderId="8" xfId="0" quotePrefix="1"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3" fontId="0" fillId="0" borderId="0" xfId="0" applyNumberFormat="1"/>
    <xf numFmtId="0" fontId="0" fillId="0" borderId="0" xfId="0"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92"/>
  <sheetViews>
    <sheetView showGridLines="0" tabSelected="1" topLeftCell="B1" zoomScale="98" zoomScaleNormal="98" workbookViewId="0">
      <selection activeCell="L28" sqref="L28"/>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4" t="s">
        <v>20</v>
      </c>
      <c r="C1" s="10"/>
      <c r="D1" s="12" t="s">
        <v>46</v>
      </c>
      <c r="E1" s="13"/>
      <c r="F1" s="13"/>
      <c r="G1" s="11"/>
      <c r="H1" s="11"/>
      <c r="I1" s="11"/>
      <c r="J1" s="11"/>
      <c r="K1" s="11"/>
      <c r="L1" s="11"/>
      <c r="M1" s="11"/>
      <c r="N1" s="11" t="s">
        <v>21</v>
      </c>
      <c r="O1" s="11"/>
      <c r="P1" s="11"/>
      <c r="Q1" s="11"/>
      <c r="R1" s="25"/>
    </row>
    <row r="3" spans="1:20" s="27" customFormat="1" ht="30.75" customHeight="1" x14ac:dyDescent="0.25">
      <c r="B3" s="47" t="s">
        <v>28</v>
      </c>
      <c r="C3" s="47"/>
      <c r="D3" s="47"/>
      <c r="E3" s="47"/>
      <c r="F3" s="47"/>
      <c r="G3" s="47"/>
      <c r="H3" s="47"/>
      <c r="I3" s="47"/>
      <c r="J3" s="47"/>
      <c r="K3" s="47"/>
      <c r="L3" s="47"/>
      <c r="M3" s="47"/>
      <c r="N3" s="47"/>
      <c r="O3" s="47"/>
      <c r="P3" s="47"/>
      <c r="Q3" s="47"/>
      <c r="R3" s="47"/>
    </row>
    <row r="5" spans="1:20" ht="12.75" customHeight="1" x14ac:dyDescent="0.25">
      <c r="A5" s="2"/>
      <c r="B5" s="3"/>
      <c r="D5" s="48" t="s">
        <v>0</v>
      </c>
      <c r="E5" s="48" t="s">
        <v>1</v>
      </c>
      <c r="F5" s="48" t="s">
        <v>19</v>
      </c>
      <c r="G5" s="48" t="s">
        <v>2</v>
      </c>
      <c r="H5" s="48" t="s">
        <v>3</v>
      </c>
      <c r="I5" s="48" t="s">
        <v>4</v>
      </c>
      <c r="J5" s="48" t="s">
        <v>5</v>
      </c>
      <c r="K5" s="48" t="s">
        <v>6</v>
      </c>
      <c r="L5" s="48" t="s">
        <v>7</v>
      </c>
      <c r="M5" s="48" t="s">
        <v>8</v>
      </c>
      <c r="N5" s="48" t="s">
        <v>9</v>
      </c>
      <c r="O5" s="48" t="s">
        <v>10</v>
      </c>
      <c r="P5" s="48" t="s">
        <v>11</v>
      </c>
      <c r="Q5" s="48" t="s">
        <v>12</v>
      </c>
      <c r="R5" s="48" t="s">
        <v>18</v>
      </c>
    </row>
    <row r="6" spans="1:20" ht="24.95" customHeight="1" x14ac:dyDescent="0.2">
      <c r="A6" s="6">
        <v>1</v>
      </c>
      <c r="B6" s="15"/>
      <c r="D6" s="49"/>
      <c r="E6" s="49"/>
      <c r="F6" s="49"/>
      <c r="G6" s="49"/>
      <c r="H6" s="49"/>
      <c r="I6" s="49"/>
      <c r="J6" s="49"/>
      <c r="K6" s="49"/>
      <c r="L6" s="49"/>
      <c r="M6" s="49"/>
      <c r="N6" s="49"/>
      <c r="O6" s="49"/>
      <c r="P6" s="49"/>
      <c r="Q6" s="49"/>
      <c r="R6" s="49"/>
    </row>
    <row r="7" spans="1:20" ht="24.95" customHeight="1" x14ac:dyDescent="0.25">
      <c r="A7" s="28"/>
      <c r="B7" s="29" t="s">
        <v>29</v>
      </c>
      <c r="D7" s="34">
        <f>SUM(D8:D10)</f>
        <v>1227</v>
      </c>
      <c r="E7" s="34">
        <f t="shared" ref="E7:R7" si="0">SUM(E8:E10)</f>
        <v>5930</v>
      </c>
      <c r="F7" s="34">
        <f t="shared" si="0"/>
        <v>729</v>
      </c>
      <c r="G7" s="34">
        <f t="shared" si="0"/>
        <v>527</v>
      </c>
      <c r="H7" s="34">
        <f t="shared" si="0"/>
        <v>3519</v>
      </c>
      <c r="I7" s="34">
        <f t="shared" si="0"/>
        <v>8413</v>
      </c>
      <c r="J7" s="34">
        <f t="shared" si="0"/>
        <v>1821</v>
      </c>
      <c r="K7" s="34">
        <f t="shared" si="0"/>
        <v>8398</v>
      </c>
      <c r="L7" s="34">
        <f t="shared" si="0"/>
        <v>1624</v>
      </c>
      <c r="M7" s="34">
        <f t="shared" si="0"/>
        <v>1048</v>
      </c>
      <c r="N7" s="34">
        <f t="shared" si="0"/>
        <v>3584</v>
      </c>
      <c r="O7" s="34">
        <f t="shared" si="0"/>
        <v>483</v>
      </c>
      <c r="P7" s="34">
        <f t="shared" si="0"/>
        <v>2187</v>
      </c>
      <c r="Q7" s="34">
        <f t="shared" si="0"/>
        <v>1422</v>
      </c>
      <c r="R7" s="34">
        <f t="shared" si="0"/>
        <v>40912</v>
      </c>
      <c r="S7" s="37"/>
      <c r="T7" s="36"/>
    </row>
    <row r="8" spans="1:20" ht="24.95" customHeight="1" x14ac:dyDescent="0.25">
      <c r="A8" s="7">
        <v>1.1000000000000001</v>
      </c>
      <c r="B8" s="16" t="s">
        <v>14</v>
      </c>
      <c r="C8" s="9"/>
      <c r="D8" s="17">
        <v>948</v>
      </c>
      <c r="E8" s="17">
        <v>4607</v>
      </c>
      <c r="F8" s="17">
        <v>658</v>
      </c>
      <c r="G8" s="17">
        <v>463</v>
      </c>
      <c r="H8" s="17">
        <v>2984</v>
      </c>
      <c r="I8" s="17">
        <v>6145</v>
      </c>
      <c r="J8" s="17">
        <v>1306</v>
      </c>
      <c r="K8" s="17">
        <v>6493</v>
      </c>
      <c r="L8" s="17">
        <v>1386</v>
      </c>
      <c r="M8" s="17">
        <v>843</v>
      </c>
      <c r="N8" s="17">
        <v>2753</v>
      </c>
      <c r="O8" s="17">
        <v>387</v>
      </c>
      <c r="P8" s="17">
        <v>1963</v>
      </c>
      <c r="Q8" s="17">
        <v>920</v>
      </c>
      <c r="R8" s="35">
        <f>SUM(D8:Q8)</f>
        <v>31856</v>
      </c>
    </row>
    <row r="9" spans="1:20" ht="24.95" customHeight="1" x14ac:dyDescent="0.25">
      <c r="A9" s="7">
        <v>1.2</v>
      </c>
      <c r="B9" s="16" t="s">
        <v>15</v>
      </c>
      <c r="C9" s="9"/>
      <c r="D9" s="18">
        <v>150</v>
      </c>
      <c r="E9" s="18">
        <v>1199</v>
      </c>
      <c r="F9" s="18">
        <v>71</v>
      </c>
      <c r="G9" s="18">
        <v>64</v>
      </c>
      <c r="H9" s="18">
        <v>244</v>
      </c>
      <c r="I9" s="18">
        <v>940</v>
      </c>
      <c r="J9" s="18">
        <v>308</v>
      </c>
      <c r="K9" s="18">
        <v>484</v>
      </c>
      <c r="L9" s="18">
        <v>230</v>
      </c>
      <c r="M9" s="18">
        <v>98</v>
      </c>
      <c r="N9" s="18">
        <v>392</v>
      </c>
      <c r="O9" s="18">
        <v>96</v>
      </c>
      <c r="P9" s="18">
        <v>211</v>
      </c>
      <c r="Q9" s="18">
        <v>180</v>
      </c>
      <c r="R9" s="35">
        <f>SUM(D9:Q9)</f>
        <v>4667</v>
      </c>
    </row>
    <row r="10" spans="1:20" ht="24.95" customHeight="1" x14ac:dyDescent="0.25">
      <c r="A10" s="8">
        <v>1.3</v>
      </c>
      <c r="B10" s="16" t="s">
        <v>16</v>
      </c>
      <c r="C10" s="9"/>
      <c r="D10" s="44">
        <v>129</v>
      </c>
      <c r="E10" s="44">
        <v>124</v>
      </c>
      <c r="F10" s="43" t="s">
        <v>45</v>
      </c>
      <c r="G10" s="43" t="s">
        <v>45</v>
      </c>
      <c r="H10" s="44">
        <v>291</v>
      </c>
      <c r="I10" s="45">
        <v>1328</v>
      </c>
      <c r="J10" s="44">
        <v>207</v>
      </c>
      <c r="K10" s="44">
        <v>1421</v>
      </c>
      <c r="L10" s="33">
        <v>8</v>
      </c>
      <c r="M10" s="44">
        <v>107</v>
      </c>
      <c r="N10" s="45">
        <v>439</v>
      </c>
      <c r="O10" s="43" t="s">
        <v>45</v>
      </c>
      <c r="P10" s="45">
        <v>13</v>
      </c>
      <c r="Q10" s="33">
        <v>322</v>
      </c>
      <c r="R10" s="35">
        <f>SUM(D10:Q10)</f>
        <v>4389</v>
      </c>
    </row>
    <row r="11" spans="1:20" ht="24.95" customHeight="1" x14ac:dyDescent="0.25">
      <c r="A11" s="6">
        <v>2</v>
      </c>
      <c r="B11" s="21" t="s">
        <v>13</v>
      </c>
      <c r="C11" s="9"/>
      <c r="D11" s="22"/>
      <c r="E11" s="23"/>
      <c r="F11" s="23"/>
      <c r="G11" s="23"/>
      <c r="H11" s="23"/>
      <c r="I11" s="23"/>
      <c r="J11" s="23"/>
      <c r="K11" s="23"/>
      <c r="L11" s="23"/>
      <c r="M11" s="23"/>
      <c r="N11" s="23"/>
      <c r="O11" s="23"/>
      <c r="P11" s="23"/>
      <c r="Q11" s="23"/>
      <c r="R11" s="24"/>
    </row>
    <row r="12" spans="1:20" ht="24.95" customHeight="1" x14ac:dyDescent="0.25">
      <c r="A12" s="8">
        <v>2.1</v>
      </c>
      <c r="B12" s="16" t="s">
        <v>17</v>
      </c>
      <c r="C12" s="9"/>
      <c r="D12" s="38">
        <v>65.698312236286924</v>
      </c>
      <c r="E12" s="38">
        <v>111.29390058606468</v>
      </c>
      <c r="F12" s="38">
        <v>73.905775075987847</v>
      </c>
      <c r="G12" s="38">
        <v>92.654427645788331</v>
      </c>
      <c r="H12" s="38">
        <v>142.87634048257374</v>
      </c>
      <c r="I12" s="38">
        <v>134.08885272579332</v>
      </c>
      <c r="J12" s="38">
        <v>43.249617151607964</v>
      </c>
      <c r="K12" s="38">
        <v>179.3924226089635</v>
      </c>
      <c r="L12" s="38">
        <v>58.096681096681095</v>
      </c>
      <c r="M12" s="38">
        <v>75.971530249110316</v>
      </c>
      <c r="N12" s="38">
        <v>88.786051580094437</v>
      </c>
      <c r="O12" s="38">
        <v>56.359173126614984</v>
      </c>
      <c r="P12" s="38">
        <v>55.831889964340299</v>
      </c>
      <c r="Q12" s="38">
        <v>56.05869565217391</v>
      </c>
      <c r="R12" s="42">
        <v>116.465249874435</v>
      </c>
    </row>
    <row r="13" spans="1:20" ht="25.5" x14ac:dyDescent="0.25">
      <c r="B13" s="16" t="s">
        <v>25</v>
      </c>
      <c r="D13" s="39">
        <v>183.80620155038758</v>
      </c>
      <c r="E13" s="39">
        <v>233.95967741935485</v>
      </c>
      <c r="F13" s="43" t="s">
        <v>45</v>
      </c>
      <c r="G13" s="43" t="s">
        <v>45</v>
      </c>
      <c r="H13" s="39">
        <v>195.93470790378007</v>
      </c>
      <c r="I13" s="39">
        <v>226.09487951807228</v>
      </c>
      <c r="J13" s="33">
        <v>60.579710144927539</v>
      </c>
      <c r="K13" s="33">
        <v>299.56016889514427</v>
      </c>
      <c r="L13" s="33">
        <v>94.375</v>
      </c>
      <c r="M13" s="39">
        <v>249.22429906542055</v>
      </c>
      <c r="N13" s="39">
        <v>140.48291571753987</v>
      </c>
      <c r="O13" s="43" t="s">
        <v>45</v>
      </c>
      <c r="P13" s="39">
        <v>213.53846153846155</v>
      </c>
      <c r="Q13" s="39">
        <v>79.226708074534159</v>
      </c>
      <c r="R13" s="40">
        <v>220.00205058099795</v>
      </c>
    </row>
    <row r="15" spans="1:20" x14ac:dyDescent="0.25">
      <c r="D15" s="5"/>
      <c r="E15" s="5"/>
      <c r="F15" s="5"/>
      <c r="G15" s="5"/>
      <c r="H15" s="5"/>
      <c r="I15" s="5"/>
      <c r="J15" s="5"/>
      <c r="K15" s="5"/>
      <c r="L15" s="5"/>
      <c r="M15" s="5"/>
      <c r="N15" s="5"/>
      <c r="O15" s="5"/>
      <c r="P15" s="5"/>
      <c r="Q15" s="5"/>
    </row>
    <row r="16" spans="1:20" s="1" customFormat="1" ht="15.75" x14ac:dyDescent="0.25">
      <c r="B16" s="14" t="s">
        <v>30</v>
      </c>
      <c r="C16" s="10"/>
      <c r="D16" s="12" t="s">
        <v>46</v>
      </c>
      <c r="E16" s="30"/>
      <c r="F16" s="30"/>
      <c r="G16" s="25"/>
      <c r="H16" s="25"/>
      <c r="I16" s="25"/>
      <c r="J16" s="25"/>
      <c r="K16" s="25"/>
      <c r="L16" s="25"/>
      <c r="M16" s="25"/>
      <c r="N16" s="25" t="s">
        <v>21</v>
      </c>
      <c r="O16" s="25"/>
      <c r="P16" s="25"/>
      <c r="Q16" s="25"/>
      <c r="R16" s="25"/>
    </row>
    <row r="17" spans="1:26" ht="8.25" customHeight="1" x14ac:dyDescent="0.25"/>
    <row r="18" spans="1:26" ht="12.75" customHeight="1" x14ac:dyDescent="0.25">
      <c r="A18" s="2"/>
      <c r="B18" s="3"/>
      <c r="D18" s="48" t="s">
        <v>31</v>
      </c>
      <c r="E18" s="48" t="s">
        <v>32</v>
      </c>
      <c r="F18" s="48" t="s">
        <v>33</v>
      </c>
      <c r="G18" s="48" t="s">
        <v>34</v>
      </c>
      <c r="H18" s="48" t="s">
        <v>35</v>
      </c>
      <c r="I18" s="48" t="s">
        <v>36</v>
      </c>
      <c r="J18" s="48" t="s">
        <v>37</v>
      </c>
      <c r="K18" s="48" t="s">
        <v>38</v>
      </c>
      <c r="L18" s="48" t="s">
        <v>39</v>
      </c>
      <c r="M18" s="48" t="s">
        <v>40</v>
      </c>
      <c r="N18" s="48" t="s">
        <v>41</v>
      </c>
      <c r="O18" s="48" t="s">
        <v>42</v>
      </c>
      <c r="P18" s="48" t="s">
        <v>43</v>
      </c>
      <c r="Q18" s="48" t="s">
        <v>44</v>
      </c>
      <c r="R18" s="48" t="s">
        <v>18</v>
      </c>
    </row>
    <row r="19" spans="1:26" ht="24.95" customHeight="1" x14ac:dyDescent="0.25">
      <c r="A19" s="6">
        <v>1</v>
      </c>
      <c r="B19" s="15"/>
      <c r="D19" s="49"/>
      <c r="E19" s="49"/>
      <c r="F19" s="49"/>
      <c r="G19" s="49"/>
      <c r="H19" s="49"/>
      <c r="I19" s="49"/>
      <c r="J19" s="49"/>
      <c r="K19" s="49"/>
      <c r="L19" s="49"/>
      <c r="M19" s="49"/>
      <c r="N19" s="49"/>
      <c r="O19" s="49"/>
      <c r="P19" s="49"/>
      <c r="Q19" s="49"/>
      <c r="R19" s="49"/>
      <c r="U19"/>
      <c r="V19"/>
      <c r="W19"/>
      <c r="X19"/>
      <c r="Y19"/>
      <c r="Z19"/>
    </row>
    <row r="20" spans="1:26" ht="24.95" customHeight="1" x14ac:dyDescent="0.25">
      <c r="A20" s="28"/>
      <c r="B20" s="29" t="s">
        <v>29</v>
      </c>
      <c r="D20" s="34">
        <f>SUM(D21:D23)</f>
        <v>1023</v>
      </c>
      <c r="E20" s="34">
        <f t="shared" ref="E20:R20" si="1">SUM(E21:E23)</f>
        <v>100</v>
      </c>
      <c r="F20" s="34">
        <f t="shared" si="1"/>
        <v>8116</v>
      </c>
      <c r="G20" s="34">
        <f t="shared" si="1"/>
        <v>376</v>
      </c>
      <c r="H20" s="34">
        <f t="shared" si="1"/>
        <v>522</v>
      </c>
      <c r="I20" s="34">
        <f t="shared" si="1"/>
        <v>1327</v>
      </c>
      <c r="J20" s="34">
        <f t="shared" si="1"/>
        <v>79</v>
      </c>
      <c r="K20" s="34">
        <f t="shared" si="1"/>
        <v>144</v>
      </c>
      <c r="L20" s="34">
        <f t="shared" si="1"/>
        <v>1055</v>
      </c>
      <c r="M20" s="34">
        <f t="shared" si="1"/>
        <v>890</v>
      </c>
      <c r="N20" s="34">
        <f t="shared" si="1"/>
        <v>5875</v>
      </c>
      <c r="O20" s="34">
        <f t="shared" si="1"/>
        <v>3455</v>
      </c>
      <c r="P20" s="34">
        <f t="shared" si="1"/>
        <v>14688</v>
      </c>
      <c r="Q20" s="34">
        <f t="shared" si="1"/>
        <v>3262</v>
      </c>
      <c r="R20" s="34">
        <f t="shared" si="1"/>
        <v>40912</v>
      </c>
      <c r="U20"/>
      <c r="V20"/>
      <c r="W20"/>
      <c r="X20"/>
      <c r="Y20"/>
      <c r="Z20"/>
    </row>
    <row r="21" spans="1:26" ht="24.95" customHeight="1" x14ac:dyDescent="0.25">
      <c r="A21" s="7">
        <v>1.1000000000000001</v>
      </c>
      <c r="B21" s="16" t="s">
        <v>14</v>
      </c>
      <c r="C21" s="9"/>
      <c r="D21" s="17">
        <v>808</v>
      </c>
      <c r="E21" s="17">
        <v>84</v>
      </c>
      <c r="F21" s="17">
        <v>5903</v>
      </c>
      <c r="G21" s="17">
        <v>352</v>
      </c>
      <c r="H21" s="17">
        <v>476</v>
      </c>
      <c r="I21" s="17">
        <v>1128</v>
      </c>
      <c r="J21" s="17">
        <v>63</v>
      </c>
      <c r="K21" s="17">
        <v>109</v>
      </c>
      <c r="L21" s="17">
        <v>920</v>
      </c>
      <c r="M21" s="17">
        <v>794</v>
      </c>
      <c r="N21" s="17">
        <v>4434</v>
      </c>
      <c r="O21" s="17">
        <v>3077</v>
      </c>
      <c r="P21" s="17">
        <v>10893</v>
      </c>
      <c r="Q21" s="17">
        <v>2815</v>
      </c>
      <c r="R21" s="35">
        <f>SUM(D21:Q21)</f>
        <v>31856</v>
      </c>
      <c r="U21"/>
      <c r="V21"/>
      <c r="W21"/>
      <c r="X21"/>
      <c r="Y21"/>
      <c r="Z21"/>
    </row>
    <row r="22" spans="1:26" ht="24.95" customHeight="1" x14ac:dyDescent="0.25">
      <c r="A22" s="7">
        <v>1.2</v>
      </c>
      <c r="B22" s="16" t="s">
        <v>15</v>
      </c>
      <c r="C22" s="9"/>
      <c r="D22" s="18">
        <v>150</v>
      </c>
      <c r="E22" s="18">
        <v>16</v>
      </c>
      <c r="F22" s="18">
        <v>807</v>
      </c>
      <c r="G22" s="18">
        <v>24</v>
      </c>
      <c r="H22" s="18">
        <v>46</v>
      </c>
      <c r="I22" s="18">
        <v>138</v>
      </c>
      <c r="J22" s="18">
        <v>16</v>
      </c>
      <c r="K22" s="18">
        <v>35</v>
      </c>
      <c r="L22" s="18">
        <v>134</v>
      </c>
      <c r="M22" s="18">
        <v>96</v>
      </c>
      <c r="N22" s="18">
        <v>591</v>
      </c>
      <c r="O22" s="18">
        <v>378</v>
      </c>
      <c r="P22" s="18">
        <v>1834</v>
      </c>
      <c r="Q22" s="18">
        <v>402</v>
      </c>
      <c r="R22" s="35">
        <f>SUM(D22:Q22)</f>
        <v>4667</v>
      </c>
      <c r="U22"/>
      <c r="V22"/>
      <c r="W22"/>
      <c r="X22"/>
      <c r="Y22"/>
      <c r="Z22"/>
    </row>
    <row r="23" spans="1:26" ht="24.95" customHeight="1" x14ac:dyDescent="0.25">
      <c r="A23" s="8">
        <v>1.3</v>
      </c>
      <c r="B23" s="16" t="s">
        <v>16</v>
      </c>
      <c r="C23" s="9"/>
      <c r="D23" s="19">
        <v>65</v>
      </c>
      <c r="E23" s="43" t="s">
        <v>45</v>
      </c>
      <c r="F23" s="33">
        <v>1406</v>
      </c>
      <c r="G23" s="43" t="s">
        <v>45</v>
      </c>
      <c r="H23" s="43" t="s">
        <v>45</v>
      </c>
      <c r="I23" s="19">
        <v>61</v>
      </c>
      <c r="J23" s="43" t="s">
        <v>45</v>
      </c>
      <c r="K23" s="43" t="s">
        <v>45</v>
      </c>
      <c r="L23" s="33">
        <v>1</v>
      </c>
      <c r="M23" s="43" t="s">
        <v>45</v>
      </c>
      <c r="N23" s="19">
        <v>850</v>
      </c>
      <c r="O23" s="20" t="s">
        <v>45</v>
      </c>
      <c r="P23" s="19">
        <v>1961</v>
      </c>
      <c r="Q23" s="19">
        <v>45</v>
      </c>
      <c r="R23" s="35">
        <f>SUM(D23:Q23)</f>
        <v>4389</v>
      </c>
      <c r="U23"/>
      <c r="V23"/>
      <c r="W23"/>
      <c r="X23"/>
      <c r="Y23"/>
      <c r="Z23"/>
    </row>
    <row r="24" spans="1:26" ht="24.95" customHeight="1" x14ac:dyDescent="0.25">
      <c r="A24" s="6">
        <v>2</v>
      </c>
      <c r="B24" s="21" t="s">
        <v>13</v>
      </c>
      <c r="C24" s="9"/>
      <c r="D24" s="22"/>
      <c r="E24" s="23"/>
      <c r="F24" s="23"/>
      <c r="G24" s="23"/>
      <c r="H24" s="23"/>
      <c r="I24" s="23"/>
      <c r="J24" s="23"/>
      <c r="K24" s="23"/>
      <c r="L24" s="23"/>
      <c r="M24" s="23"/>
      <c r="N24" s="23"/>
      <c r="O24" s="23"/>
      <c r="P24" s="23"/>
      <c r="Q24" s="23"/>
      <c r="R24" s="24"/>
      <c r="U24"/>
      <c r="V24"/>
      <c r="W24"/>
      <c r="X24"/>
      <c r="Y24"/>
      <c r="Z24"/>
    </row>
    <row r="25" spans="1:26" ht="24.95" customHeight="1" x14ac:dyDescent="0.25">
      <c r="A25" s="8">
        <v>2.1</v>
      </c>
      <c r="B25" s="16" t="s">
        <v>17</v>
      </c>
      <c r="C25" s="9"/>
      <c r="D25" s="41">
        <v>120.38861386138613</v>
      </c>
      <c r="E25" s="41">
        <v>55.535714285714285</v>
      </c>
      <c r="F25" s="41">
        <v>105.24733186515331</v>
      </c>
      <c r="G25" s="41">
        <v>117.21022727272727</v>
      </c>
      <c r="H25" s="41">
        <v>86.810924369747895</v>
      </c>
      <c r="I25" s="41">
        <v>138.98758865248226</v>
      </c>
      <c r="J25" s="41">
        <v>87.650793650793645</v>
      </c>
      <c r="K25" s="41">
        <v>25.045871559633028</v>
      </c>
      <c r="L25" s="41">
        <v>48.935869565217388</v>
      </c>
      <c r="M25" s="41">
        <v>183.90428211586902</v>
      </c>
      <c r="N25" s="41">
        <v>47.344835363103293</v>
      </c>
      <c r="O25" s="41">
        <v>111.32011699707508</v>
      </c>
      <c r="P25" s="41">
        <v>154.63352611769025</v>
      </c>
      <c r="Q25" s="41">
        <v>110.61101243339255</v>
      </c>
      <c r="R25" s="42">
        <v>116.465249874435</v>
      </c>
      <c r="U25"/>
      <c r="V25"/>
      <c r="W25"/>
      <c r="X25"/>
      <c r="Y25"/>
      <c r="Z25"/>
    </row>
    <row r="26" spans="1:26" ht="25.5" x14ac:dyDescent="0.25">
      <c r="B26" s="16" t="s">
        <v>25</v>
      </c>
      <c r="D26" s="39">
        <v>141.35384615384615</v>
      </c>
      <c r="E26" s="43" t="s">
        <v>45</v>
      </c>
      <c r="F26" s="39">
        <v>241.74893314366997</v>
      </c>
      <c r="G26" s="43" t="s">
        <v>45</v>
      </c>
      <c r="H26" s="43" t="s">
        <v>45</v>
      </c>
      <c r="I26" s="39">
        <v>157.63934426229508</v>
      </c>
      <c r="J26" s="43" t="s">
        <v>45</v>
      </c>
      <c r="K26" s="43" t="s">
        <v>45</v>
      </c>
      <c r="L26" s="33">
        <v>74</v>
      </c>
      <c r="M26" s="43" t="s">
        <v>45</v>
      </c>
      <c r="N26" s="39">
        <v>74.816470588235291</v>
      </c>
      <c r="O26" s="43" t="s">
        <v>45</v>
      </c>
      <c r="P26" s="39">
        <v>275.09026007139215</v>
      </c>
      <c r="Q26" s="39">
        <v>83.688888888888883</v>
      </c>
      <c r="R26" s="40">
        <v>220.00205058099795</v>
      </c>
      <c r="U26"/>
      <c r="V26"/>
      <c r="W26"/>
      <c r="X26"/>
      <c r="Y26"/>
      <c r="Z26"/>
    </row>
    <row r="27" spans="1:26" ht="15" x14ac:dyDescent="0.25">
      <c r="B27" s="31"/>
      <c r="D27" s="31"/>
      <c r="E27" s="31"/>
      <c r="F27" s="32"/>
      <c r="G27" s="32"/>
      <c r="H27" s="31"/>
      <c r="I27" s="31"/>
      <c r="J27" s="32"/>
      <c r="K27" s="31"/>
      <c r="L27" s="32"/>
      <c r="M27" s="31"/>
      <c r="N27" s="31"/>
      <c r="O27" s="31"/>
      <c r="P27" s="31"/>
      <c r="Q27" s="31"/>
      <c r="R27" s="31"/>
      <c r="U27"/>
      <c r="V27"/>
      <c r="W27"/>
      <c r="X27"/>
      <c r="Y27"/>
      <c r="Z27"/>
    </row>
    <row r="28" spans="1:26" ht="15" x14ac:dyDescent="0.25">
      <c r="B28" s="31"/>
      <c r="D28" s="31"/>
      <c r="E28" s="31"/>
      <c r="F28" s="32"/>
      <c r="G28" s="32"/>
      <c r="H28" s="31"/>
      <c r="I28" s="31"/>
      <c r="J28" s="32"/>
      <c r="K28" s="31"/>
      <c r="L28" s="32"/>
      <c r="M28" s="31"/>
      <c r="N28" s="31"/>
      <c r="O28" s="31"/>
      <c r="P28" s="31"/>
      <c r="Q28" s="31"/>
      <c r="R28" s="31"/>
      <c r="U28"/>
      <c r="V28"/>
      <c r="W28"/>
      <c r="X28"/>
      <c r="Y28"/>
      <c r="Z28"/>
    </row>
    <row r="29" spans="1:26" ht="19.5" customHeight="1" x14ac:dyDescent="0.25">
      <c r="B29" s="26" t="s">
        <v>26</v>
      </c>
      <c r="U29"/>
      <c r="V29"/>
      <c r="W29"/>
      <c r="X29"/>
      <c r="Y29"/>
      <c r="Z29"/>
    </row>
    <row r="30" spans="1:26" ht="18.75" customHeight="1" x14ac:dyDescent="0.25">
      <c r="B30" s="4" t="s">
        <v>22</v>
      </c>
    </row>
    <row r="31" spans="1:26" ht="31.5" customHeight="1" x14ac:dyDescent="0.25">
      <c r="B31" s="50" t="s">
        <v>23</v>
      </c>
      <c r="C31" s="50"/>
      <c r="D31" s="50"/>
      <c r="E31" s="50"/>
      <c r="F31" s="50"/>
      <c r="G31" s="50"/>
      <c r="H31" s="50"/>
      <c r="I31" s="50"/>
      <c r="J31" s="50"/>
      <c r="K31" s="50"/>
      <c r="L31" s="50"/>
      <c r="M31" s="50"/>
      <c r="N31" s="50"/>
      <c r="O31" s="50"/>
      <c r="P31" s="50"/>
      <c r="Q31" s="50"/>
      <c r="R31" s="50"/>
    </row>
    <row r="32" spans="1:26" ht="18.75" customHeight="1" x14ac:dyDescent="0.25">
      <c r="B32" s="4" t="s">
        <v>24</v>
      </c>
    </row>
    <row r="33" spans="2:16" ht="18.75" customHeight="1" x14ac:dyDescent="0.25">
      <c r="B33" s="4" t="s">
        <v>27</v>
      </c>
    </row>
    <row r="34" spans="2:16" customFormat="1" ht="15" x14ac:dyDescent="0.25"/>
    <row r="35" spans="2:16" customFormat="1" ht="15" x14ac:dyDescent="0.25"/>
    <row r="36" spans="2:16" customFormat="1" ht="15" x14ac:dyDescent="0.25">
      <c r="D36" s="46"/>
      <c r="E36" s="46"/>
      <c r="F36" s="46"/>
      <c r="G36" s="46"/>
      <c r="H36" s="46"/>
      <c r="I36" s="46"/>
      <c r="J36" s="46"/>
      <c r="K36" s="46"/>
      <c r="L36" s="46"/>
      <c r="M36" s="46"/>
      <c r="N36" s="46"/>
      <c r="O36" s="46"/>
      <c r="P36" s="46"/>
    </row>
    <row r="37" spans="2:16" customFormat="1" ht="15" x14ac:dyDescent="0.25"/>
    <row r="38" spans="2:16" customFormat="1" ht="15" x14ac:dyDescent="0.25"/>
    <row r="39" spans="2:16" customFormat="1" ht="15" x14ac:dyDescent="0.25"/>
    <row r="40" spans="2:16" customFormat="1" ht="15" x14ac:dyDescent="0.25"/>
    <row r="41" spans="2:16" customFormat="1" ht="15" x14ac:dyDescent="0.25"/>
    <row r="42" spans="2:16" customFormat="1" ht="15" x14ac:dyDescent="0.25"/>
    <row r="43" spans="2:16" customFormat="1" ht="15" x14ac:dyDescent="0.25"/>
    <row r="44" spans="2:16" customFormat="1" ht="15" x14ac:dyDescent="0.25"/>
    <row r="45" spans="2:16" customFormat="1" ht="15" x14ac:dyDescent="0.25"/>
    <row r="46" spans="2:16" customFormat="1" ht="15" x14ac:dyDescent="0.25"/>
    <row r="47" spans="2:16" customFormat="1" ht="15" x14ac:dyDescent="0.25"/>
    <row r="48" spans="2:16"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Hernandez Palacios, M Carmen</cp:lastModifiedBy>
  <cp:lastPrinted>2019-10-11T08:01:25Z</cp:lastPrinted>
  <dcterms:created xsi:type="dcterms:W3CDTF">2019-10-04T08:11:30Z</dcterms:created>
  <dcterms:modified xsi:type="dcterms:W3CDTF">2024-01-15T14:08:27Z</dcterms:modified>
</cp:coreProperties>
</file>