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2\WEB 30092022\"/>
    </mc:Choice>
  </mc:AlternateContent>
  <xr:revisionPtr revIDLastSave="0" documentId="13_ncr:1_{DCD513AE-4411-4363-B9F9-002525E57B5F}" xr6:coauthVersionLast="47" xr6:coauthVersionMax="47" xr10:uidLastSave="{00000000-0000-0000-0000-000000000000}"/>
  <bookViews>
    <workbookView xWindow="-120" yWindow="-120" windowWidth="25440" windowHeight="1539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39" l="1"/>
  <c r="C38" i="39"/>
  <c r="D38" i="39"/>
  <c r="E38" i="39"/>
  <c r="F38" i="39"/>
  <c r="G38" i="39"/>
  <c r="H38" i="39"/>
  <c r="I38" i="39"/>
  <c r="J38" i="39"/>
  <c r="K38" i="39"/>
  <c r="L38" i="39"/>
  <c r="P22" i="39"/>
  <c r="P9" i="39"/>
  <c r="P5" i="39"/>
  <c r="P6" i="39"/>
  <c r="P7" i="39"/>
  <c r="P8" i="39"/>
  <c r="P10" i="39"/>
  <c r="P11" i="39"/>
  <c r="P12" i="39"/>
  <c r="P13" i="39"/>
  <c r="P14" i="39"/>
  <c r="P15" i="39"/>
  <c r="P16" i="39"/>
  <c r="P17" i="39"/>
  <c r="P18" i="39"/>
  <c r="P19" i="39"/>
  <c r="P20" i="39"/>
  <c r="P21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/>
  <c r="P38" i="39" l="1"/>
  <c r="O38" i="39"/>
  <c r="N38" i="39"/>
  <c r="M38" i="39"/>
</calcChain>
</file>

<file path=xl/sharedStrings.xml><?xml version="1.0" encoding="utf-8"?>
<sst xmlns="http://schemas.openxmlformats.org/spreadsheetml/2006/main" count="1233" uniqueCount="74">
  <si>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</si>
  <si>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</si>
  <si>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</si>
  <si>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</si>
  <si>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</si>
  <si>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</si>
  <si>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</si>
  <si>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</si>
  <si>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</si>
  <si>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</si>
  <si>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</si>
  <si>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</si>
  <si>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</si>
  <si>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</si>
  <si>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</si>
  <si>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</si>
  <si>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</si>
  <si>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</si>
  <si>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</si>
  <si>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</si>
  <si>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</si>
  <si>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</si>
  <si>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</si>
  <si>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</si>
  <si>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</si>
  <si>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</si>
  <si>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</si>
  <si>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</si>
  <si>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</si>
  <si>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</si>
  <si>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</si>
  <si>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</si>
  <si>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</si>
  <si>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</si>
  <si>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</si>
  <si>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</si>
  <si>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</si>
  <si>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</si>
  <si>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</si>
  <si>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</si>
  <si>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</si>
  <si>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</si>
  <si>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</si>
  <si>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</si>
  <si>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</si>
  <si>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</si>
  <si>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</si>
  <si>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</si>
  <si>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</si>
  <si>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</si>
  <si>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</si>
  <si>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</si>
  <si>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</si>
  <si>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</si>
  <si>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</si>
  <si>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</si>
  <si>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</si>
  <si>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</si>
  <si>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</si>
  <si>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</si>
  <si>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</si>
  <si>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</si>
  <si>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</si>
  <si>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</si>
  <si>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</si>
  <si>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</si>
  <si>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NEUROFISIOLOGÍA</t>
  </si>
  <si>
    <t>MEDICINA PREVENTIVA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</si>
  <si>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septiembre de 2022</t>
    </r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</si>
  <si>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septiembre de 2022</t>
    </r>
  </si>
  <si>
    <t>Fecha:  30/09/2022</t>
  </si>
  <si>
    <t>Fecha: 30/09/2022</t>
  </si>
  <si>
    <t xml:space="preserve"> </t>
  </si>
  <si>
    <t>A 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</si>
</sst>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Helvetica"/>
      <family val="2"/>
    </font>
    <font>
      <sz val="12"/>
      <color rgb="FF202124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  <xf numFmtId="0" fontId="29" fillId="0" borderId="0"/>
  </cellStyleXfs>
  <cellXfs count="85">
    <xf numFmtId="0" fontId="0" fillId="0" borderId="0" xfId="0"/>
    <xf numFmtId="2" fontId="7" fillId="3" borderId="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0" fontId="13" fillId="0" borderId="0" xfId="0" applyFont="1"/>
    <xf numFmtId="0" fontId="9" fillId="0" borderId="0" xfId="2" applyFont="1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/>
    <xf numFmtId="0" fontId="9" fillId="0" borderId="0" xfId="3" applyFont="1" applyBorder="1" applyAlignment="1">
      <alignment vertical="top" wrapText="1"/>
    </xf>
    <xf numFmtId="0" fontId="0" fillId="0" borderId="0" xfId="0" applyBorder="1"/>
    <xf numFmtId="0" fontId="0" fillId="4" borderId="0" xfId="0" applyFill="1"/>
    <xf numFmtId="0" fontId="13" fillId="4" borderId="0" xfId="0" applyFont="1" applyFill="1"/>
    <xf numFmtId="0" fontId="0" fillId="4" borderId="0" xfId="0" applyFill="1" applyBorder="1"/>
    <xf numFmtId="0" fontId="15" fillId="5" borderId="0" xfId="4" applyFill="1"/>
    <xf numFmtId="0" fontId="0" fillId="5" borderId="0" xfId="0" applyFill="1"/>
    <xf numFmtId="0" fontId="11" fillId="4" borderId="0" xfId="0" applyFont="1" applyFill="1" applyBorder="1"/>
    <xf numFmtId="0" fontId="11" fillId="5" borderId="0" xfId="0" applyFont="1" applyFill="1" applyBorder="1"/>
    <xf numFmtId="0" fontId="16" fillId="4" borderId="0" xfId="0" applyFont="1" applyFill="1" applyBorder="1"/>
    <xf numFmtId="0" fontId="11" fillId="0" borderId="0" xfId="0" applyFont="1" applyBorder="1"/>
    <xf numFmtId="0" fontId="11" fillId="0" borderId="0" xfId="0" applyFont="1"/>
    <xf numFmtId="0" fontId="17" fillId="4" borderId="0" xfId="0" applyFont="1" applyFill="1" applyBorder="1"/>
    <xf numFmtId="0" fontId="3" fillId="5" borderId="0" xfId="0" applyFont="1" applyFill="1" applyBorder="1"/>
    <xf numFmtId="0" fontId="17" fillId="5" borderId="0" xfId="0" applyFont="1" applyFill="1" applyBorder="1"/>
    <xf numFmtId="0" fontId="18" fillId="4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11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left" vertical="center" wrapText="1"/>
    </xf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9" fontId="12" fillId="0" borderId="2" xfId="1" quotePrefix="1" applyFont="1" applyBorder="1" applyAlignment="1">
      <alignment horizontal="center" vertical="center"/>
    </xf>
    <xf numFmtId="1" fontId="12" fillId="0" borderId="3" xfId="1" quotePrefix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7" fillId="0" borderId="0" xfId="0" applyFont="1"/>
    <xf numFmtId="3" fontId="0" fillId="4" borderId="0" xfId="0" applyNumberFormat="1" applyFill="1" applyBorder="1"/>
    <xf numFmtId="9" fontId="12" fillId="0" borderId="2" xfId="1" applyFont="1" applyBorder="1" applyAlignment="1">
      <alignment horizontal="right" vertical="center"/>
    </xf>
    <xf numFmtId="1" fontId="12" fillId="0" borderId="3" xfId="1" applyNumberFormat="1" applyFont="1" applyBorder="1" applyAlignment="1">
      <alignment horizontal="right" vertical="center"/>
    </xf>
    <xf numFmtId="9" fontId="12" fillId="0" borderId="2" xfId="1" quotePrefix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8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26" fillId="6" borderId="0" xfId="0" applyFont="1" applyFill="1" applyBorder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9" fontId="10" fillId="0" borderId="2" xfId="1" applyFont="1" applyBorder="1" applyAlignment="1">
      <alignment horizontal="right" vertical="center"/>
    </xf>
    <xf numFmtId="1" fontId="10" fillId="0" borderId="3" xfId="1" applyNumberFormat="1" applyFont="1" applyBorder="1" applyAlignment="1">
      <alignment horizontal="right" vertical="center"/>
    </xf>
    <xf numFmtId="0" fontId="29" fillId="0" borderId="0" xfId="6"/>
  </cellXfs>
  <cellStyles count="7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Normal_Pendientes" xfId="6" xr:uid="{C3CB9835-DA02-4919-94FF-690CB46F61B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showGridLines="0" tabSelected="1" workbookViewId="0">
      <selection activeCell="B23" sqref="B23:L23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9"/>
  </cols>
  <sheetData>
    <row r="1" spans="1:27" ht="47.25" customHeight="1" thickBot="1" x14ac:dyDescent="0.25">
      <c r="A1" s="75" t="s">
        <v>68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27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27" s="4" customFormat="1" ht="39.950000000000003" customHeight="1" x14ac:dyDescent="0.2">
      <c r="A3" s="43" t="s">
        <v>15</v>
      </c>
      <c r="B3" s="2">
        <v>10956</v>
      </c>
      <c r="C3" s="2">
        <v>39719</v>
      </c>
      <c r="D3" s="2">
        <v>3977</v>
      </c>
      <c r="E3" s="2">
        <v>6722</v>
      </c>
      <c r="F3" s="2">
        <v>23749</v>
      </c>
      <c r="G3" s="2">
        <v>31581</v>
      </c>
      <c r="H3" s="2">
        <v>19578</v>
      </c>
      <c r="I3" s="2">
        <v>33833</v>
      </c>
      <c r="J3" s="2">
        <v>11833</v>
      </c>
      <c r="K3" s="2">
        <v>9936</v>
      </c>
      <c r="L3" s="2">
        <v>32537</v>
      </c>
      <c r="M3" s="2">
        <v>4860</v>
      </c>
      <c r="N3" s="2">
        <v>20743</v>
      </c>
      <c r="O3" s="2">
        <v>16245</v>
      </c>
      <c r="P3" s="3">
        <v>266269</v>
      </c>
    </row>
    <row r="4" spans="1:27" ht="39.950000000000003" customHeight="1" x14ac:dyDescent="0.2">
      <c r="A4" s="44" t="s">
        <v>16</v>
      </c>
      <c r="B4" s="5">
        <v>0.71011317999269807</v>
      </c>
      <c r="C4" s="5">
        <v>0.81185326921624412</v>
      </c>
      <c r="D4" s="5">
        <v>0.47422680412371132</v>
      </c>
      <c r="E4" s="5">
        <v>0.82267182386194582</v>
      </c>
      <c r="F4" s="5">
        <v>0.95456650806349741</v>
      </c>
      <c r="G4" s="5">
        <v>0.63943510338494669</v>
      </c>
      <c r="H4" s="5">
        <v>0.47665747267340891</v>
      </c>
      <c r="I4" s="5">
        <v>0.73375107143912743</v>
      </c>
      <c r="J4" s="5">
        <v>0.78052902898673204</v>
      </c>
      <c r="K4" s="5">
        <v>0.92451690821256038</v>
      </c>
      <c r="L4" s="5">
        <v>0.7987829240556904</v>
      </c>
      <c r="M4" s="5">
        <v>0.81975308641975309</v>
      </c>
      <c r="N4" s="5">
        <v>0.74921660319143812</v>
      </c>
      <c r="O4" s="5">
        <v>0.84826100338565713</v>
      </c>
      <c r="P4" s="6">
        <v>0.75930731703653076</v>
      </c>
      <c r="Q4" s="73"/>
    </row>
    <row r="5" spans="1:27" ht="39.950000000000003" customHeight="1" x14ac:dyDescent="0.2">
      <c r="A5" s="45" t="s">
        <v>17</v>
      </c>
      <c r="B5" s="7">
        <v>60.477763496143957</v>
      </c>
      <c r="C5" s="7">
        <v>93.244224933424164</v>
      </c>
      <c r="D5" s="7">
        <v>43.849416755037119</v>
      </c>
      <c r="E5" s="7">
        <v>101.8</v>
      </c>
      <c r="F5" s="7">
        <v>158.11045501910385</v>
      </c>
      <c r="G5" s="7">
        <v>49.912880098887513</v>
      </c>
      <c r="H5" s="7">
        <v>74.928846978139731</v>
      </c>
      <c r="I5" s="7">
        <v>107.23248882265275</v>
      </c>
      <c r="J5" s="7">
        <v>64.572325682113473</v>
      </c>
      <c r="K5" s="7">
        <v>160.85652079251034</v>
      </c>
      <c r="L5" s="7">
        <v>57.361923724919592</v>
      </c>
      <c r="M5" s="7">
        <v>58.407128514056225</v>
      </c>
      <c r="N5" s="7">
        <v>49.630781089414185</v>
      </c>
      <c r="O5" s="7">
        <v>77.281755196304843</v>
      </c>
      <c r="P5" s="8">
        <v>87.690675960798998</v>
      </c>
    </row>
    <row r="6" spans="1:27" ht="15" x14ac:dyDescent="0.2">
      <c r="A6" s="15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27" ht="15" x14ac:dyDescent="0.2">
      <c r="A7" s="17"/>
      <c r="B7" s="6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30" customFormat="1" ht="30" customHeight="1" x14ac:dyDescent="0.25">
      <c r="A8" s="25"/>
      <c r="B8" s="26" t="s">
        <v>60</v>
      </c>
      <c r="C8" s="26"/>
      <c r="D8" s="26"/>
      <c r="E8" s="26"/>
      <c r="F8" s="26"/>
      <c r="G8" s="26"/>
      <c r="H8" s="27"/>
      <c r="I8" s="27"/>
      <c r="J8" s="27"/>
      <c r="K8" s="27"/>
      <c r="L8" s="27"/>
      <c r="M8" s="25"/>
      <c r="N8" s="25"/>
      <c r="O8" s="25"/>
      <c r="P8" s="28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s="24" customFormat="1" ht="13.5" customHeight="1" x14ac:dyDescent="0.2">
      <c r="A9" s="20"/>
      <c r="B9" s="21" t="s">
        <v>71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0"/>
      <c r="N9" s="20"/>
      <c r="O9" s="20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s="15" customFormat="1" ht="20.100000000000001" customHeight="1" x14ac:dyDescent="0.2">
      <c r="B10" s="18" t="s">
        <v>45</v>
      </c>
      <c r="C10" s="19"/>
      <c r="D10" s="19"/>
      <c r="E10" s="19"/>
      <c r="F10" s="18" t="s">
        <v>26</v>
      </c>
      <c r="G10" s="19"/>
      <c r="H10" s="19"/>
      <c r="I10" s="18" t="s">
        <v>57</v>
      </c>
      <c r="J10" s="19"/>
      <c r="K10" s="19"/>
      <c r="L10" s="19"/>
      <c r="P10" s="16"/>
    </row>
    <row r="11" spans="1:27" s="15" customFormat="1" ht="20.100000000000001" customHeight="1" x14ac:dyDescent="0.2">
      <c r="B11" s="18" t="s">
        <v>46</v>
      </c>
      <c r="C11" s="19"/>
      <c r="D11" s="19"/>
      <c r="E11" s="19"/>
      <c r="F11" s="18" t="s">
        <v>27</v>
      </c>
      <c r="G11" s="19"/>
      <c r="H11" s="19"/>
      <c r="I11" s="18" t="s">
        <v>52</v>
      </c>
      <c r="J11" s="19"/>
      <c r="K11" s="19"/>
      <c r="L11" s="19"/>
      <c r="P11" s="16"/>
    </row>
    <row r="12" spans="1:27" s="15" customFormat="1" ht="20.100000000000001" customHeight="1" x14ac:dyDescent="0.2">
      <c r="B12" s="18" t="s">
        <v>18</v>
      </c>
      <c r="C12" s="19"/>
      <c r="D12" s="19"/>
      <c r="E12" s="19"/>
      <c r="F12" s="18" t="s">
        <v>28</v>
      </c>
      <c r="G12" s="19"/>
      <c r="H12" s="19"/>
      <c r="I12" s="18" t="s">
        <v>53</v>
      </c>
      <c r="J12" s="19"/>
      <c r="K12" s="19"/>
      <c r="L12" s="19"/>
      <c r="P12" s="16"/>
    </row>
    <row r="13" spans="1:27" s="15" customFormat="1" ht="20.100000000000001" customHeight="1" x14ac:dyDescent="0.2">
      <c r="B13" s="18" t="s">
        <v>19</v>
      </c>
      <c r="C13" s="19"/>
      <c r="D13" s="19"/>
      <c r="E13" s="19"/>
      <c r="F13" s="18" t="s">
        <v>29</v>
      </c>
      <c r="G13" s="19"/>
      <c r="H13" s="19"/>
      <c r="I13" s="18" t="s">
        <v>54</v>
      </c>
      <c r="J13" s="19"/>
      <c r="K13" s="19"/>
      <c r="L13" s="19"/>
      <c r="P13" s="16"/>
    </row>
    <row r="14" spans="1:27" s="15" customFormat="1" ht="20.100000000000001" customHeight="1" x14ac:dyDescent="0.2">
      <c r="B14" s="18" t="s">
        <v>47</v>
      </c>
      <c r="C14" s="19"/>
      <c r="D14" s="19"/>
      <c r="E14" s="19"/>
      <c r="F14" s="18" t="s">
        <v>30</v>
      </c>
      <c r="G14" s="19"/>
      <c r="H14" s="19"/>
      <c r="I14" s="18" t="s">
        <v>37</v>
      </c>
      <c r="J14" s="19"/>
      <c r="K14" s="19"/>
      <c r="L14" s="19"/>
      <c r="P14" s="16"/>
    </row>
    <row r="15" spans="1:27" s="15" customFormat="1" ht="20.100000000000001" customHeight="1" x14ac:dyDescent="0.2">
      <c r="B15" s="18" t="s">
        <v>48</v>
      </c>
      <c r="C15" s="19"/>
      <c r="D15" s="19"/>
      <c r="E15" s="19"/>
      <c r="F15" s="18" t="s">
        <v>67</v>
      </c>
      <c r="G15" s="19"/>
      <c r="H15" s="19"/>
      <c r="I15" s="18" t="s">
        <v>55</v>
      </c>
      <c r="J15" s="19"/>
      <c r="K15" s="19"/>
      <c r="L15" s="19"/>
      <c r="P15" s="16"/>
    </row>
    <row r="16" spans="1:27" s="15" customFormat="1" ht="20.100000000000001" customHeight="1" x14ac:dyDescent="0.2">
      <c r="B16" s="18" t="s">
        <v>21</v>
      </c>
      <c r="C16" s="19"/>
      <c r="D16" s="19"/>
      <c r="E16" s="19"/>
      <c r="F16" s="18" t="s">
        <v>31</v>
      </c>
      <c r="G16" s="19"/>
      <c r="H16" s="19"/>
      <c r="I16" s="18" t="s">
        <v>39</v>
      </c>
      <c r="J16" s="19"/>
      <c r="K16" s="19"/>
      <c r="L16" s="19"/>
      <c r="P16" s="16"/>
    </row>
    <row r="17" spans="1:27" s="15" customFormat="1" ht="20.100000000000001" customHeight="1" x14ac:dyDescent="0.2">
      <c r="B17" s="18" t="s">
        <v>49</v>
      </c>
      <c r="C17" s="19"/>
      <c r="D17" s="19"/>
      <c r="E17" s="19"/>
      <c r="F17" s="18" t="s">
        <v>51</v>
      </c>
      <c r="G17" s="19"/>
      <c r="H17" s="19"/>
      <c r="I17" s="18" t="s">
        <v>40</v>
      </c>
      <c r="J17" s="19"/>
      <c r="K17" s="19"/>
      <c r="L17" s="19"/>
      <c r="P17" s="16"/>
    </row>
    <row r="18" spans="1:27" s="15" customFormat="1" ht="20.100000000000001" customHeight="1" x14ac:dyDescent="0.2">
      <c r="B18" s="18" t="s">
        <v>50</v>
      </c>
      <c r="C18" s="19"/>
      <c r="D18" s="19"/>
      <c r="E18" s="19"/>
      <c r="F18" s="18" t="s">
        <v>32</v>
      </c>
      <c r="G18" s="19"/>
      <c r="H18" s="19"/>
      <c r="I18" s="18" t="s">
        <v>41</v>
      </c>
      <c r="J18" s="19"/>
      <c r="K18" s="19"/>
      <c r="L18" s="19"/>
      <c r="P18" s="16"/>
    </row>
    <row r="19" spans="1:27" s="15" customFormat="1" ht="20.100000000000001" customHeight="1" x14ac:dyDescent="0.2">
      <c r="B19" s="18" t="s">
        <v>23</v>
      </c>
      <c r="C19" s="19"/>
      <c r="D19" s="19"/>
      <c r="E19" s="19"/>
      <c r="F19" s="18" t="s">
        <v>33</v>
      </c>
      <c r="G19" s="19"/>
      <c r="H19" s="19"/>
      <c r="I19" s="18" t="s">
        <v>56</v>
      </c>
      <c r="J19" s="19"/>
      <c r="K19" s="19"/>
      <c r="L19" s="19"/>
      <c r="P19" s="16"/>
    </row>
    <row r="20" spans="1:27" s="15" customFormat="1" ht="20.100000000000001" customHeight="1" x14ac:dyDescent="0.2">
      <c r="B20" s="18" t="s">
        <v>24</v>
      </c>
      <c r="C20" s="19"/>
      <c r="D20" s="19"/>
      <c r="E20" s="19"/>
      <c r="F20" s="18" t="s">
        <v>34</v>
      </c>
      <c r="G20" s="19"/>
      <c r="H20" s="19"/>
      <c r="I20" s="18" t="s">
        <v>42</v>
      </c>
      <c r="J20" s="19"/>
      <c r="K20" s="19"/>
      <c r="L20" s="19"/>
      <c r="P20" s="16"/>
    </row>
    <row r="21" spans="1:27" s="15" customFormat="1" ht="20.100000000000001" customHeight="1" x14ac:dyDescent="0.2">
      <c r="B21" s="18" t="s">
        <v>25</v>
      </c>
      <c r="C21" s="19"/>
      <c r="D21" s="19"/>
      <c r="E21" s="19"/>
      <c r="F21" s="18"/>
      <c r="G21" s="19"/>
      <c r="H21" s="19"/>
      <c r="I21" s="18"/>
      <c r="J21" s="19"/>
      <c r="K21" s="19"/>
      <c r="L21" s="19"/>
      <c r="P21" s="16"/>
    </row>
    <row r="22" spans="1:27" s="15" customFormat="1" x14ac:dyDescent="0.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P22" s="16"/>
    </row>
    <row r="23" spans="1:27" s="30" customFormat="1" ht="30" customHeight="1" x14ac:dyDescent="0.25">
      <c r="A23" s="25"/>
      <c r="B23" s="78" t="s">
        <v>62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25"/>
      <c r="N23" s="25"/>
      <c r="O23" s="25"/>
      <c r="P23" s="28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s="24" customFormat="1" ht="13.5" customHeight="1" x14ac:dyDescent="0.2">
      <c r="A24" s="20"/>
      <c r="B24" s="21" t="s">
        <v>70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0"/>
      <c r="N24" s="20"/>
      <c r="O24" s="20"/>
      <c r="P24" s="22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s="15" customFormat="1" x14ac:dyDescent="0.2">
      <c r="P25" s="16"/>
    </row>
    <row r="26" spans="1:27" s="10" customFormat="1" ht="43.5" customHeight="1" x14ac:dyDescent="0.2">
      <c r="A26" s="77" t="s">
        <v>44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1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s="10" customFormat="1" ht="108" customHeight="1" x14ac:dyDescent="0.2">
      <c r="A27" s="76" t="s">
        <v>59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3"/>
      <c r="R27" s="12"/>
      <c r="S27" s="12"/>
      <c r="T27" s="12"/>
      <c r="U27" s="12"/>
      <c r="V27" s="12"/>
      <c r="W27" s="12"/>
      <c r="X27" s="12"/>
      <c r="Y27" s="12"/>
      <c r="Z27" s="12"/>
      <c r="AA27" s="12"/>
    </row>
  </sheetData>
  <mergeCells count="4">
    <mergeCell ref="A1:P1"/>
    <mergeCell ref="A27:P27"/>
    <mergeCell ref="A26:P26"/>
    <mergeCell ref="B23:L23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5" location="MPR!A1" display="MEDICINA PREVENTIV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U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3" location="Pendientes!A1" display="Primeras Consultas registradas pendiente de cita : distribución por servicio y Hospital" xr:uid="{00000000-0004-0000-0000-000021000000}"/>
    <hyperlink ref="B21" location="DIG!A1" display="DIGESTIVO" xr:uid="{7636691E-AB6C-4D0F-A021-8A5630DEA6F3}"/>
    <hyperlink ref="F10" location="END!A1" display="ENDOCRINOLOGÍA" xr:uid="{3F464E2E-B209-48E1-A0B5-7B2846C4D39B}"/>
    <hyperlink ref="F11" location="GRT!A1" display="GERIATRÍA" xr:uid="{A99DAC24-67AF-4083-BE17-E4D86BB64590}"/>
    <hyperlink ref="F13" location="HEM!A1" display="HEMATOLOGÍA" xr:uid="{3A7AF048-F513-4EAD-ACDC-B05F7F131E1B}"/>
    <hyperlink ref="F14" location="MIR!A1" display="MEDICINA INTERNA" xr:uid="{D41A2D71-2E9E-4FCB-9D9B-6B5B3E77550C}"/>
    <hyperlink ref="F12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topLeftCell="A13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72</v>
      </c>
      <c r="C3" s="2">
        <v>2795</v>
      </c>
      <c r="D3" s="2" t="s">
        <v>72</v>
      </c>
      <c r="E3" s="2" t="s">
        <v>72</v>
      </c>
      <c r="F3" s="2" t="s">
        <v>72</v>
      </c>
      <c r="G3" s="2">
        <v>272</v>
      </c>
      <c r="H3" s="2" t="s">
        <v>72</v>
      </c>
      <c r="I3" s="2">
        <v>107</v>
      </c>
      <c r="J3" s="2" t="s">
        <v>72</v>
      </c>
      <c r="K3" s="2" t="s">
        <v>72</v>
      </c>
      <c r="L3" s="2">
        <v>87</v>
      </c>
      <c r="M3" s="2" t="s">
        <v>72</v>
      </c>
      <c r="N3" s="2" t="s">
        <v>72</v>
      </c>
      <c r="O3" s="2" t="s">
        <v>72</v>
      </c>
      <c r="P3" s="3">
        <v>3261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44" t="s">
        <v>16</v>
      </c>
      <c r="B4" s="5" t="s">
        <v>72</v>
      </c>
      <c r="C4" s="5">
        <v>0.8651162790697674</v>
      </c>
      <c r="D4" s="5" t="s">
        <v>72</v>
      </c>
      <c r="E4" s="5" t="s">
        <v>72</v>
      </c>
      <c r="F4" s="5" t="s">
        <v>72</v>
      </c>
      <c r="G4" s="5">
        <v>0.5845588235294118</v>
      </c>
      <c r="H4" s="5" t="s">
        <v>72</v>
      </c>
      <c r="I4" s="5">
        <v>0.73831775700934577</v>
      </c>
      <c r="J4" s="5" t="s">
        <v>72</v>
      </c>
      <c r="K4" s="5" t="s">
        <v>72</v>
      </c>
      <c r="L4" s="5">
        <v>0.25287356321839083</v>
      </c>
      <c r="M4" s="5" t="s">
        <v>72</v>
      </c>
      <c r="N4" s="5" t="s">
        <v>72</v>
      </c>
      <c r="O4" s="5" t="s">
        <v>72</v>
      </c>
      <c r="P4" s="6">
        <v>0.8212204845139528</v>
      </c>
    </row>
    <row r="5" spans="1:43" ht="25.5" x14ac:dyDescent="0.2">
      <c r="A5" s="45" t="s">
        <v>17</v>
      </c>
      <c r="B5" s="7" t="s">
        <v>72</v>
      </c>
      <c r="C5" s="7">
        <v>150.79280397022333</v>
      </c>
      <c r="D5" s="7" t="s">
        <v>72</v>
      </c>
      <c r="E5" s="7" t="s">
        <v>72</v>
      </c>
      <c r="F5" s="7" t="s">
        <v>72</v>
      </c>
      <c r="G5" s="7">
        <v>62.691823899371066</v>
      </c>
      <c r="H5" s="7" t="s">
        <v>72</v>
      </c>
      <c r="I5" s="7">
        <v>21.924050632911392</v>
      </c>
      <c r="J5" s="7" t="s">
        <v>72</v>
      </c>
      <c r="K5" s="7" t="s">
        <v>72</v>
      </c>
      <c r="L5" s="7">
        <v>2.1818181818181817</v>
      </c>
      <c r="M5" s="7" t="s">
        <v>72</v>
      </c>
      <c r="N5" s="7" t="s">
        <v>72</v>
      </c>
      <c r="O5" s="7" t="s">
        <v>72</v>
      </c>
      <c r="P5" s="8">
        <v>140.53958177744585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72</v>
      </c>
      <c r="C3" s="2" t="s">
        <v>72</v>
      </c>
      <c r="D3" s="2" t="s">
        <v>72</v>
      </c>
      <c r="E3" s="2" t="s">
        <v>72</v>
      </c>
      <c r="F3" s="2" t="s">
        <v>72</v>
      </c>
      <c r="G3" s="2" t="s">
        <v>72</v>
      </c>
      <c r="H3" s="2" t="s">
        <v>72</v>
      </c>
      <c r="I3" s="2">
        <v>11</v>
      </c>
      <c r="J3" s="2" t="s">
        <v>72</v>
      </c>
      <c r="K3" s="2" t="s">
        <v>72</v>
      </c>
      <c r="L3" s="2" t="s">
        <v>72</v>
      </c>
      <c r="M3" s="2" t="s">
        <v>72</v>
      </c>
      <c r="N3" s="2">
        <v>13</v>
      </c>
      <c r="O3" s="2" t="s">
        <v>72</v>
      </c>
      <c r="P3" s="3">
        <v>24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72</v>
      </c>
      <c r="C4" s="5" t="s">
        <v>72</v>
      </c>
      <c r="D4" s="5" t="s">
        <v>72</v>
      </c>
      <c r="E4" s="5" t="s">
        <v>72</v>
      </c>
      <c r="F4" s="5" t="s">
        <v>72</v>
      </c>
      <c r="G4" s="5" t="s">
        <v>72</v>
      </c>
      <c r="H4" s="5" t="s">
        <v>72</v>
      </c>
      <c r="I4" s="61" t="s">
        <v>72</v>
      </c>
      <c r="J4" s="5" t="s">
        <v>72</v>
      </c>
      <c r="K4" s="5" t="s">
        <v>72</v>
      </c>
      <c r="L4" s="5" t="s">
        <v>72</v>
      </c>
      <c r="M4" s="5" t="s">
        <v>72</v>
      </c>
      <c r="N4" s="5">
        <v>0.76923076923076927</v>
      </c>
      <c r="O4" s="5" t="s">
        <v>72</v>
      </c>
      <c r="P4" s="6">
        <v>0.41666666666666669</v>
      </c>
    </row>
    <row r="5" spans="1:43" ht="25.5" x14ac:dyDescent="0.2">
      <c r="A5" s="45" t="s">
        <v>17</v>
      </c>
      <c r="B5" s="7" t="s">
        <v>72</v>
      </c>
      <c r="C5" s="7" t="s">
        <v>72</v>
      </c>
      <c r="D5" s="7" t="s">
        <v>72</v>
      </c>
      <c r="E5" s="7" t="s">
        <v>72</v>
      </c>
      <c r="F5" s="7" t="s">
        <v>72</v>
      </c>
      <c r="G5" s="7" t="s">
        <v>72</v>
      </c>
      <c r="H5" s="7" t="s">
        <v>72</v>
      </c>
      <c r="I5" s="62" t="s">
        <v>72</v>
      </c>
      <c r="J5" s="7" t="s">
        <v>72</v>
      </c>
      <c r="K5" s="7" t="s">
        <v>72</v>
      </c>
      <c r="L5" s="7" t="s">
        <v>72</v>
      </c>
      <c r="M5" s="7" t="s">
        <v>72</v>
      </c>
      <c r="N5" s="7">
        <v>5.3</v>
      </c>
      <c r="O5" s="7" t="s">
        <v>72</v>
      </c>
      <c r="P5" s="8">
        <v>5.3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1070</v>
      </c>
      <c r="C3" s="2">
        <v>6522</v>
      </c>
      <c r="D3" s="2" t="s">
        <v>72</v>
      </c>
      <c r="E3" s="2">
        <v>1361</v>
      </c>
      <c r="F3" s="2">
        <v>22</v>
      </c>
      <c r="G3" s="2">
        <v>4129</v>
      </c>
      <c r="H3" s="2">
        <v>1754</v>
      </c>
      <c r="I3" s="2">
        <v>2155</v>
      </c>
      <c r="J3" s="2">
        <v>161</v>
      </c>
      <c r="K3" s="2">
        <v>640</v>
      </c>
      <c r="L3" s="2">
        <v>2883</v>
      </c>
      <c r="M3" s="2" t="s">
        <v>72</v>
      </c>
      <c r="N3" s="2">
        <v>1980</v>
      </c>
      <c r="O3" s="2">
        <v>1682</v>
      </c>
      <c r="P3" s="3">
        <v>24359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0.88224299065420564</v>
      </c>
      <c r="C4" s="5">
        <v>0.90846366145354185</v>
      </c>
      <c r="D4" s="5" t="s">
        <v>72</v>
      </c>
      <c r="E4" s="5">
        <v>0.95958853783982367</v>
      </c>
      <c r="F4" s="5">
        <v>0.5</v>
      </c>
      <c r="G4" s="5">
        <v>0.7745216759505934</v>
      </c>
      <c r="H4" s="5">
        <v>0.65678449258836946</v>
      </c>
      <c r="I4" s="5">
        <v>0.91461716937354987</v>
      </c>
      <c r="J4" s="5">
        <v>0.93788819875776397</v>
      </c>
      <c r="K4" s="5">
        <v>0.82968750000000002</v>
      </c>
      <c r="L4" s="5">
        <v>0.83697537287547696</v>
      </c>
      <c r="M4" s="5" t="s">
        <v>72</v>
      </c>
      <c r="N4" s="5">
        <v>0.76161616161616164</v>
      </c>
      <c r="O4" s="5">
        <v>0.90844233055885848</v>
      </c>
      <c r="P4" s="6">
        <v>0.84724331869124347</v>
      </c>
    </row>
    <row r="5" spans="1:43" ht="25.5" x14ac:dyDescent="0.2">
      <c r="A5" s="45" t="s">
        <v>17</v>
      </c>
      <c r="B5" s="7">
        <v>52.568855932203391</v>
      </c>
      <c r="C5" s="7">
        <v>141.12962025316455</v>
      </c>
      <c r="D5" s="7" t="s">
        <v>72</v>
      </c>
      <c r="E5" s="7">
        <v>142.16539050535988</v>
      </c>
      <c r="F5" s="7">
        <v>0.72727272727272729</v>
      </c>
      <c r="G5" s="7">
        <v>63.266103814884303</v>
      </c>
      <c r="H5" s="7">
        <v>107.53559027777777</v>
      </c>
      <c r="I5" s="7">
        <v>57.608320649416541</v>
      </c>
      <c r="J5" s="7">
        <v>19.67549668874172</v>
      </c>
      <c r="K5" s="7">
        <v>41.429378531073446</v>
      </c>
      <c r="L5" s="7">
        <v>41.915457936179031</v>
      </c>
      <c r="M5" s="7" t="s">
        <v>72</v>
      </c>
      <c r="N5" s="7">
        <v>30.452254641909814</v>
      </c>
      <c r="O5" s="7">
        <v>30.17931937172775</v>
      </c>
      <c r="P5" s="8">
        <v>83.79658881674581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542</v>
      </c>
      <c r="C3" s="2">
        <v>1195</v>
      </c>
      <c r="D3" s="2">
        <v>142</v>
      </c>
      <c r="E3" s="2">
        <v>406</v>
      </c>
      <c r="F3" s="2">
        <v>1103</v>
      </c>
      <c r="G3" s="2">
        <v>1312</v>
      </c>
      <c r="H3" s="2">
        <v>541</v>
      </c>
      <c r="I3" s="2">
        <v>1898</v>
      </c>
      <c r="J3" s="2">
        <v>288</v>
      </c>
      <c r="K3" s="2">
        <v>172</v>
      </c>
      <c r="L3" s="2">
        <v>976</v>
      </c>
      <c r="M3" s="2">
        <v>54</v>
      </c>
      <c r="N3" s="2">
        <v>659</v>
      </c>
      <c r="O3" s="2">
        <v>120</v>
      </c>
      <c r="P3" s="3">
        <v>9408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0.52214022140221406</v>
      </c>
      <c r="C4" s="5">
        <v>0.88200836820083683</v>
      </c>
      <c r="D4" s="5">
        <v>0.53521126760563376</v>
      </c>
      <c r="E4" s="5">
        <v>0.9285714285714286</v>
      </c>
      <c r="F4" s="5">
        <v>0.98549410698096096</v>
      </c>
      <c r="G4" s="5">
        <v>0.76295731707317072</v>
      </c>
      <c r="H4" s="5">
        <v>0.78003696857670979</v>
      </c>
      <c r="I4" s="5">
        <v>0.92571127502634354</v>
      </c>
      <c r="J4" s="5">
        <v>0.6875</v>
      </c>
      <c r="K4" s="5">
        <v>0.94767441860465118</v>
      </c>
      <c r="L4" s="5">
        <v>0.93442622950819676</v>
      </c>
      <c r="M4" s="5">
        <v>0.57407407407407407</v>
      </c>
      <c r="N4" s="5">
        <v>0.71471927162367221</v>
      </c>
      <c r="O4" s="5">
        <v>0.42499999999999999</v>
      </c>
      <c r="P4" s="6">
        <v>0.83790391156462585</v>
      </c>
    </row>
    <row r="5" spans="1:43" ht="25.5" x14ac:dyDescent="0.2">
      <c r="A5" s="45" t="s">
        <v>17</v>
      </c>
      <c r="B5" s="7">
        <v>43.840989399293285</v>
      </c>
      <c r="C5" s="7">
        <v>81.914611005692606</v>
      </c>
      <c r="D5" s="7">
        <v>33.75</v>
      </c>
      <c r="E5" s="7">
        <v>125.08488063660478</v>
      </c>
      <c r="F5" s="7">
        <v>108.07727690892364</v>
      </c>
      <c r="G5" s="7">
        <v>39.556443556443554</v>
      </c>
      <c r="H5" s="7">
        <v>30.635071090047393</v>
      </c>
      <c r="I5" s="7">
        <v>132.80705748434832</v>
      </c>
      <c r="J5" s="7">
        <v>19.343434343434343</v>
      </c>
      <c r="K5" s="7">
        <v>40.288343558282207</v>
      </c>
      <c r="L5" s="7">
        <v>43.080043859649123</v>
      </c>
      <c r="M5" s="7">
        <v>5.387096774193548</v>
      </c>
      <c r="N5" s="7">
        <v>30.692144373673035</v>
      </c>
      <c r="O5" s="7">
        <v>10.176470588235293</v>
      </c>
      <c r="P5" s="8">
        <v>78.224153241151839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85</v>
      </c>
      <c r="C3" s="2">
        <v>856</v>
      </c>
      <c r="D3" s="2" t="s">
        <v>72</v>
      </c>
      <c r="E3" s="2" t="s">
        <v>72</v>
      </c>
      <c r="F3" s="2">
        <v>726</v>
      </c>
      <c r="G3" s="2">
        <v>510</v>
      </c>
      <c r="H3" s="2">
        <v>144</v>
      </c>
      <c r="I3" s="2">
        <v>533</v>
      </c>
      <c r="J3" s="2">
        <v>220</v>
      </c>
      <c r="K3" s="2">
        <v>225</v>
      </c>
      <c r="L3" s="2">
        <v>312</v>
      </c>
      <c r="M3" s="2" t="s">
        <v>72</v>
      </c>
      <c r="N3" s="2">
        <v>487</v>
      </c>
      <c r="O3" s="2">
        <v>911</v>
      </c>
      <c r="P3" s="3">
        <v>5009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</v>
      </c>
      <c r="C4" s="5">
        <v>0.79322429906542058</v>
      </c>
      <c r="D4" s="5" t="s">
        <v>72</v>
      </c>
      <c r="E4" s="5" t="s">
        <v>72</v>
      </c>
      <c r="F4" s="5">
        <v>0.91597796143250687</v>
      </c>
      <c r="G4" s="5">
        <v>0.31372549019607843</v>
      </c>
      <c r="H4" s="5">
        <v>0.49305555555555558</v>
      </c>
      <c r="I4" s="5">
        <v>0.55347091932457781</v>
      </c>
      <c r="J4" s="5">
        <v>0.61818181818181817</v>
      </c>
      <c r="K4" s="5">
        <v>0.88444444444444448</v>
      </c>
      <c r="L4" s="5">
        <v>0.4391025641025641</v>
      </c>
      <c r="M4" s="5" t="s">
        <v>72</v>
      </c>
      <c r="N4" s="5">
        <v>0.78234086242299794</v>
      </c>
      <c r="O4" s="5">
        <v>0.82546652030735457</v>
      </c>
      <c r="P4" s="6">
        <v>0.70393292074266323</v>
      </c>
    </row>
    <row r="5" spans="1:43" ht="25.5" x14ac:dyDescent="0.2">
      <c r="A5" s="45" t="s">
        <v>17</v>
      </c>
      <c r="B5" s="7">
        <v>4.0196078431372548</v>
      </c>
      <c r="C5" s="7">
        <v>56.879234167893962</v>
      </c>
      <c r="D5" s="7" t="s">
        <v>72</v>
      </c>
      <c r="E5" s="7" t="s">
        <v>72</v>
      </c>
      <c r="F5" s="7">
        <v>94.935338345864665</v>
      </c>
      <c r="G5" s="7">
        <v>21.25</v>
      </c>
      <c r="H5" s="7">
        <v>7.76056338028169</v>
      </c>
      <c r="I5" s="7">
        <v>34.749152542372883</v>
      </c>
      <c r="J5" s="7">
        <v>34.911764705882355</v>
      </c>
      <c r="K5" s="7">
        <v>98.834170854271363</v>
      </c>
      <c r="L5" s="7">
        <v>27.189781021897812</v>
      </c>
      <c r="M5" s="7" t="s">
        <v>72</v>
      </c>
      <c r="N5" s="7">
        <v>23.664041994750654</v>
      </c>
      <c r="O5" s="7">
        <v>72.949468085106389</v>
      </c>
      <c r="P5" s="8">
        <v>59.039988655700512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72</v>
      </c>
      <c r="C3" s="2" t="s">
        <v>72</v>
      </c>
      <c r="D3" s="2">
        <v>59</v>
      </c>
      <c r="E3" s="2" t="s">
        <v>72</v>
      </c>
      <c r="F3" s="2">
        <v>23</v>
      </c>
      <c r="G3" s="2">
        <v>409</v>
      </c>
      <c r="H3" s="2">
        <v>60</v>
      </c>
      <c r="I3" s="2" t="s">
        <v>72</v>
      </c>
      <c r="J3" s="2">
        <v>215</v>
      </c>
      <c r="K3" s="2" t="s">
        <v>72</v>
      </c>
      <c r="L3" s="2">
        <v>5</v>
      </c>
      <c r="M3" s="2">
        <v>6</v>
      </c>
      <c r="N3" s="2">
        <v>3</v>
      </c>
      <c r="O3" s="2" t="s">
        <v>72</v>
      </c>
      <c r="P3" s="3">
        <v>780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72</v>
      </c>
      <c r="C4" s="5" t="s">
        <v>72</v>
      </c>
      <c r="D4" s="5">
        <v>0.77966101694915257</v>
      </c>
      <c r="E4" s="5" t="s">
        <v>72</v>
      </c>
      <c r="F4" s="5" t="s">
        <v>72</v>
      </c>
      <c r="G4" s="5">
        <v>0.81173594132029336</v>
      </c>
      <c r="H4" s="5">
        <v>0.66666666666666663</v>
      </c>
      <c r="I4" s="5" t="s">
        <v>72</v>
      </c>
      <c r="J4" s="5">
        <v>0.73023255813953492</v>
      </c>
      <c r="K4" s="5" t="s">
        <v>72</v>
      </c>
      <c r="L4" s="5" t="s">
        <v>72</v>
      </c>
      <c r="M4" s="5" t="s">
        <v>72</v>
      </c>
      <c r="N4" s="5">
        <v>0.66666666666666663</v>
      </c>
      <c r="O4" s="5" t="s">
        <v>72</v>
      </c>
      <c r="P4" s="6">
        <v>0.73974358974358978</v>
      </c>
    </row>
    <row r="5" spans="1:43" ht="25.5" x14ac:dyDescent="0.2">
      <c r="A5" s="45" t="s">
        <v>17</v>
      </c>
      <c r="B5" s="7" t="s">
        <v>72</v>
      </c>
      <c r="C5" s="7" t="s">
        <v>72</v>
      </c>
      <c r="D5" s="7">
        <v>46.565217391304351</v>
      </c>
      <c r="E5" s="7" t="s">
        <v>72</v>
      </c>
      <c r="F5" s="7" t="s">
        <v>72</v>
      </c>
      <c r="G5" s="7">
        <v>37.2289156626506</v>
      </c>
      <c r="H5" s="7">
        <v>48.35</v>
      </c>
      <c r="I5" s="7" t="s">
        <v>72</v>
      </c>
      <c r="J5" s="7">
        <v>161.38853503184714</v>
      </c>
      <c r="K5" s="7" t="s">
        <v>72</v>
      </c>
      <c r="L5" s="7" t="s">
        <v>72</v>
      </c>
      <c r="M5" s="7" t="s">
        <v>72</v>
      </c>
      <c r="N5" s="7">
        <v>14.5</v>
      </c>
      <c r="O5" s="7" t="s">
        <v>72</v>
      </c>
      <c r="P5" s="8">
        <v>72.448873483535522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1044</v>
      </c>
      <c r="C3" s="2">
        <v>1289</v>
      </c>
      <c r="D3" s="2">
        <v>367</v>
      </c>
      <c r="E3" s="2">
        <v>287</v>
      </c>
      <c r="F3" s="2">
        <v>1054</v>
      </c>
      <c r="G3" s="2">
        <v>1177</v>
      </c>
      <c r="H3" s="2">
        <v>732</v>
      </c>
      <c r="I3" s="2">
        <v>901</v>
      </c>
      <c r="J3" s="2">
        <v>242</v>
      </c>
      <c r="K3" s="2">
        <v>798</v>
      </c>
      <c r="L3" s="2">
        <v>2385</v>
      </c>
      <c r="M3" s="2">
        <v>392</v>
      </c>
      <c r="N3" s="2">
        <v>1751</v>
      </c>
      <c r="O3" s="2">
        <v>428</v>
      </c>
      <c r="P3" s="3">
        <v>12847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0.82950191570881227</v>
      </c>
      <c r="C4" s="5">
        <v>0.7463149728471683</v>
      </c>
      <c r="D4" s="5">
        <v>0.56675749318801094</v>
      </c>
      <c r="E4" s="5">
        <v>0.50522648083623689</v>
      </c>
      <c r="F4" s="5">
        <v>0.94781783681214427</v>
      </c>
      <c r="G4" s="5">
        <v>0.59048428207306713</v>
      </c>
      <c r="H4" s="5">
        <v>0.47131147540983609</v>
      </c>
      <c r="I4" s="5">
        <v>0.60377358490566035</v>
      </c>
      <c r="J4" s="5">
        <v>0.9049586776859504</v>
      </c>
      <c r="K4" s="5">
        <v>0.97994987468671679</v>
      </c>
      <c r="L4" s="5">
        <v>0.88972746331236896</v>
      </c>
      <c r="M4" s="5">
        <v>0.75510204081632648</v>
      </c>
      <c r="N4" s="5">
        <v>0.79211878926327817</v>
      </c>
      <c r="O4" s="5">
        <v>0.72663551401869164</v>
      </c>
      <c r="P4" s="6">
        <v>0.76912897952829451</v>
      </c>
    </row>
    <row r="5" spans="1:43" ht="25.5" x14ac:dyDescent="0.2">
      <c r="A5" s="45" t="s">
        <v>17</v>
      </c>
      <c r="B5" s="7">
        <v>42.413394919168589</v>
      </c>
      <c r="C5" s="7">
        <v>25.487525987525988</v>
      </c>
      <c r="D5" s="7">
        <v>27.995192307692307</v>
      </c>
      <c r="E5" s="7">
        <v>34.641379310344824</v>
      </c>
      <c r="F5" s="7">
        <v>80.138138138138132</v>
      </c>
      <c r="G5" s="7">
        <v>32.866187050359713</v>
      </c>
      <c r="H5" s="7">
        <v>18.597101449275364</v>
      </c>
      <c r="I5" s="7">
        <v>17.992647058823529</v>
      </c>
      <c r="J5" s="7">
        <v>15.123287671232877</v>
      </c>
      <c r="K5" s="7">
        <v>157.09846547314578</v>
      </c>
      <c r="L5" s="7">
        <v>45.998114985862394</v>
      </c>
      <c r="M5" s="7">
        <v>54.594594594594597</v>
      </c>
      <c r="N5" s="7">
        <v>67.744051910598415</v>
      </c>
      <c r="O5" s="7">
        <v>27.2508038585209</v>
      </c>
      <c r="P5" s="8">
        <v>53.999190365347637</v>
      </c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  <row r="12" spans="1:43" ht="15" x14ac:dyDescent="0.25">
      <c r="B12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34</v>
      </c>
      <c r="C3" s="2">
        <v>199</v>
      </c>
      <c r="D3" s="2">
        <v>20</v>
      </c>
      <c r="E3" s="2">
        <v>28</v>
      </c>
      <c r="F3" s="2">
        <v>203</v>
      </c>
      <c r="G3" s="2">
        <v>154</v>
      </c>
      <c r="H3" s="2">
        <v>33</v>
      </c>
      <c r="I3" s="2">
        <v>46</v>
      </c>
      <c r="J3" s="2">
        <v>120</v>
      </c>
      <c r="K3" s="2">
        <v>11</v>
      </c>
      <c r="L3" s="2">
        <v>98</v>
      </c>
      <c r="M3" s="2">
        <v>9</v>
      </c>
      <c r="N3" s="2">
        <v>69</v>
      </c>
      <c r="O3" s="2">
        <v>13</v>
      </c>
      <c r="P3" s="3">
        <v>1037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0.73529411764705888</v>
      </c>
      <c r="C4" s="5">
        <v>0.271356783919598</v>
      </c>
      <c r="D4" s="5" t="s">
        <v>72</v>
      </c>
      <c r="E4" s="5">
        <v>0.5357142857142857</v>
      </c>
      <c r="F4" s="5">
        <v>0.75862068965517238</v>
      </c>
      <c r="G4" s="5">
        <v>6.4935064935064939E-3</v>
      </c>
      <c r="H4" s="5">
        <v>0.24242424242424243</v>
      </c>
      <c r="I4" s="5">
        <v>8.6956521739130432E-2</v>
      </c>
      <c r="J4" s="5">
        <v>0.95</v>
      </c>
      <c r="K4" s="5">
        <v>0.45454545454545453</v>
      </c>
      <c r="L4" s="5">
        <v>0.75510204081632648</v>
      </c>
      <c r="M4" s="5">
        <v>0.33333333333333331</v>
      </c>
      <c r="N4" s="5">
        <v>0.57971014492753625</v>
      </c>
      <c r="O4" s="5" t="s">
        <v>72</v>
      </c>
      <c r="P4" s="6">
        <v>0.47926711668273869</v>
      </c>
    </row>
    <row r="5" spans="1:43" ht="25.5" x14ac:dyDescent="0.2">
      <c r="A5" s="45" t="s">
        <v>17</v>
      </c>
      <c r="B5" s="7">
        <v>17.440000000000001</v>
      </c>
      <c r="C5" s="7">
        <v>35.277777777777779</v>
      </c>
      <c r="D5" s="7" t="s">
        <v>72</v>
      </c>
      <c r="E5" s="7">
        <v>41.8</v>
      </c>
      <c r="F5" s="7">
        <v>60.188311688311686</v>
      </c>
      <c r="G5" s="7" t="s">
        <v>72</v>
      </c>
      <c r="H5" s="7">
        <v>27.25</v>
      </c>
      <c r="I5" s="7">
        <v>16.75</v>
      </c>
      <c r="J5" s="7">
        <v>35.44736842105263</v>
      </c>
      <c r="K5" s="7">
        <v>11.2</v>
      </c>
      <c r="L5" s="7">
        <v>9.3243243243243246</v>
      </c>
      <c r="M5" s="7">
        <v>1</v>
      </c>
      <c r="N5" s="7">
        <v>11.025</v>
      </c>
      <c r="O5" s="7" t="s">
        <v>72</v>
      </c>
      <c r="P5" s="8">
        <v>35.720321931589538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211</v>
      </c>
      <c r="C3" s="2">
        <v>349</v>
      </c>
      <c r="D3" s="2">
        <v>117</v>
      </c>
      <c r="E3" s="2">
        <v>250</v>
      </c>
      <c r="F3" s="2">
        <v>198</v>
      </c>
      <c r="G3" s="2">
        <v>138</v>
      </c>
      <c r="H3" s="2">
        <v>440</v>
      </c>
      <c r="I3" s="2">
        <v>116</v>
      </c>
      <c r="J3" s="2">
        <v>105</v>
      </c>
      <c r="K3" s="2">
        <v>25</v>
      </c>
      <c r="L3" s="2">
        <v>274</v>
      </c>
      <c r="M3" s="2">
        <v>178</v>
      </c>
      <c r="N3" s="2">
        <v>229</v>
      </c>
      <c r="O3" s="2">
        <v>264</v>
      </c>
      <c r="P3" s="3">
        <v>2894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0.60663507109004744</v>
      </c>
      <c r="C4" s="5">
        <v>0.81661891117478513</v>
      </c>
      <c r="D4" s="5">
        <v>0.5213675213675214</v>
      </c>
      <c r="E4" s="5">
        <v>0.872</v>
      </c>
      <c r="F4" s="5">
        <v>0.84343434343434343</v>
      </c>
      <c r="G4" s="5">
        <v>0.10144927536231885</v>
      </c>
      <c r="H4" s="5">
        <v>0.56818181818181823</v>
      </c>
      <c r="I4" s="5">
        <v>0.36206896551724138</v>
      </c>
      <c r="J4" s="5">
        <v>0.60952380952380958</v>
      </c>
      <c r="K4" s="5">
        <v>0.44</v>
      </c>
      <c r="L4" s="5">
        <v>0.88686131386861311</v>
      </c>
      <c r="M4" s="5">
        <v>0.797752808988764</v>
      </c>
      <c r="N4" s="5">
        <v>0.68122270742358082</v>
      </c>
      <c r="O4" s="5">
        <v>0.50757575757575757</v>
      </c>
      <c r="P4" s="6">
        <v>0.66171389080856946</v>
      </c>
    </row>
    <row r="5" spans="1:43" ht="25.5" x14ac:dyDescent="0.2">
      <c r="A5" s="45" t="s">
        <v>17</v>
      </c>
      <c r="B5" s="7">
        <v>24.078125</v>
      </c>
      <c r="C5" s="7">
        <v>44.950877192982453</v>
      </c>
      <c r="D5" s="7">
        <v>49.196721311475407</v>
      </c>
      <c r="E5" s="7">
        <v>168.27522935779817</v>
      </c>
      <c r="F5" s="7">
        <v>33.209580838323355</v>
      </c>
      <c r="G5" s="7">
        <v>4.8571428571428568</v>
      </c>
      <c r="H5" s="7">
        <v>68.524000000000001</v>
      </c>
      <c r="I5" s="7">
        <v>28.714285714285715</v>
      </c>
      <c r="J5" s="7">
        <v>29.75</v>
      </c>
      <c r="K5" s="7">
        <v>13.090909090909092</v>
      </c>
      <c r="L5" s="7">
        <v>46.888888888888886</v>
      </c>
      <c r="M5" s="7">
        <v>13.767605633802816</v>
      </c>
      <c r="N5" s="7">
        <v>13.108974358974359</v>
      </c>
      <c r="O5" s="7">
        <v>20.32089552238806</v>
      </c>
      <c r="P5" s="8">
        <v>52.059530026109663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67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</v>
      </c>
      <c r="C3" s="2" t="s">
        <v>72</v>
      </c>
      <c r="D3" s="2" t="s">
        <v>72</v>
      </c>
      <c r="E3" s="2" t="s">
        <v>72</v>
      </c>
      <c r="F3" s="2">
        <v>31</v>
      </c>
      <c r="G3" s="2">
        <v>29</v>
      </c>
      <c r="H3" s="2" t="s">
        <v>72</v>
      </c>
      <c r="I3" s="2">
        <v>68</v>
      </c>
      <c r="J3" s="2" t="s">
        <v>72</v>
      </c>
      <c r="K3" s="2" t="s">
        <v>72</v>
      </c>
      <c r="L3" s="2">
        <v>208</v>
      </c>
      <c r="M3" s="2">
        <v>1</v>
      </c>
      <c r="N3" s="2">
        <v>56</v>
      </c>
      <c r="O3" s="2" t="s">
        <v>72</v>
      </c>
      <c r="P3" s="3">
        <v>396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72</v>
      </c>
      <c r="C4" s="5" t="s">
        <v>72</v>
      </c>
      <c r="D4" s="5" t="s">
        <v>72</v>
      </c>
      <c r="E4" s="5" t="s">
        <v>72</v>
      </c>
      <c r="F4" s="5" t="s">
        <v>72</v>
      </c>
      <c r="G4" s="5" t="s">
        <v>72</v>
      </c>
      <c r="H4" s="5" t="s">
        <v>72</v>
      </c>
      <c r="I4" s="5" t="s">
        <v>72</v>
      </c>
      <c r="J4" s="5" t="s">
        <v>72</v>
      </c>
      <c r="K4" s="5" t="s">
        <v>72</v>
      </c>
      <c r="L4" s="5">
        <v>0.9375</v>
      </c>
      <c r="M4" s="5" t="s">
        <v>72</v>
      </c>
      <c r="N4" s="5">
        <v>0.8392857142857143</v>
      </c>
      <c r="O4" s="5" t="s">
        <v>72</v>
      </c>
      <c r="P4" s="6">
        <v>0.61111111111111116</v>
      </c>
    </row>
    <row r="5" spans="1:43" ht="25.5" x14ac:dyDescent="0.2">
      <c r="A5" s="45" t="s">
        <v>17</v>
      </c>
      <c r="B5" s="7" t="s">
        <v>72</v>
      </c>
      <c r="C5" s="7" t="s">
        <v>72</v>
      </c>
      <c r="D5" s="7" t="s">
        <v>72</v>
      </c>
      <c r="E5" s="7" t="s">
        <v>72</v>
      </c>
      <c r="F5" s="7" t="s">
        <v>72</v>
      </c>
      <c r="G5" s="7" t="s">
        <v>72</v>
      </c>
      <c r="H5" s="7" t="s">
        <v>72</v>
      </c>
      <c r="I5" s="7" t="s">
        <v>72</v>
      </c>
      <c r="J5" s="7" t="s">
        <v>72</v>
      </c>
      <c r="K5" s="7" t="s">
        <v>72</v>
      </c>
      <c r="L5" s="7">
        <v>125.43589743589743</v>
      </c>
      <c r="M5" s="7" t="s">
        <v>72</v>
      </c>
      <c r="N5" s="7">
        <v>15.51063829787234</v>
      </c>
      <c r="O5" s="7" t="s">
        <v>72</v>
      </c>
      <c r="P5" s="8">
        <v>104.08677685950413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0" t="s">
        <v>15</v>
      </c>
      <c r="B3" s="2">
        <v>160</v>
      </c>
      <c r="C3" s="2">
        <v>1356</v>
      </c>
      <c r="D3" s="2" t="s">
        <v>72</v>
      </c>
      <c r="E3" s="2" t="s">
        <v>72</v>
      </c>
      <c r="F3" s="2">
        <v>154</v>
      </c>
      <c r="G3" s="2">
        <v>336</v>
      </c>
      <c r="H3" s="2">
        <v>311</v>
      </c>
      <c r="I3" s="2">
        <v>741</v>
      </c>
      <c r="J3" s="2">
        <v>433</v>
      </c>
      <c r="K3" s="2">
        <v>122</v>
      </c>
      <c r="L3" s="2">
        <v>1724</v>
      </c>
      <c r="M3" s="2" t="s">
        <v>72</v>
      </c>
      <c r="N3" s="2" t="s">
        <v>72</v>
      </c>
      <c r="O3" s="2">
        <v>513</v>
      </c>
      <c r="P3" s="3">
        <v>5850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1" t="s">
        <v>16</v>
      </c>
      <c r="B4" s="5">
        <v>0.54374999999999996</v>
      </c>
      <c r="C4" s="5">
        <v>0.86209439528023601</v>
      </c>
      <c r="D4" s="5" t="s">
        <v>72</v>
      </c>
      <c r="E4" s="5" t="s">
        <v>72</v>
      </c>
      <c r="F4" s="5">
        <v>0.86363636363636365</v>
      </c>
      <c r="G4" s="5">
        <v>0.80059523809523814</v>
      </c>
      <c r="H4" s="5">
        <v>0.56270096463022512</v>
      </c>
      <c r="I4" s="5" t="s">
        <v>72</v>
      </c>
      <c r="J4" s="5">
        <v>0.71824480369515009</v>
      </c>
      <c r="K4" s="5">
        <v>0.94262295081967218</v>
      </c>
      <c r="L4" s="5">
        <v>0.87354988399071931</v>
      </c>
      <c r="M4" s="5" t="s">
        <v>72</v>
      </c>
      <c r="N4" s="5" t="s">
        <v>72</v>
      </c>
      <c r="O4" s="5">
        <v>0.75243664717348924</v>
      </c>
      <c r="P4" s="6">
        <v>0.70957264957264954</v>
      </c>
    </row>
    <row r="5" spans="1:43" ht="25.5" x14ac:dyDescent="0.2">
      <c r="A5" s="42" t="s">
        <v>17</v>
      </c>
      <c r="B5" s="7">
        <v>12.264367816091953</v>
      </c>
      <c r="C5" s="7">
        <v>59.037639007698886</v>
      </c>
      <c r="D5" s="7" t="s">
        <v>72</v>
      </c>
      <c r="E5" s="7" t="s">
        <v>72</v>
      </c>
      <c r="F5" s="7">
        <v>16.428571428571427</v>
      </c>
      <c r="G5" s="7">
        <v>24.918215613382898</v>
      </c>
      <c r="H5" s="7">
        <v>33.177142857142854</v>
      </c>
      <c r="I5" s="7" t="s">
        <v>72</v>
      </c>
      <c r="J5" s="7">
        <v>58.543408360128616</v>
      </c>
      <c r="K5" s="7">
        <v>18.330434782608695</v>
      </c>
      <c r="L5" s="7">
        <v>36.136786188579016</v>
      </c>
      <c r="M5" s="7" t="s">
        <v>72</v>
      </c>
      <c r="N5" s="7" t="s">
        <v>72</v>
      </c>
      <c r="O5" s="7">
        <v>29.248704663212436</v>
      </c>
      <c r="P5" s="8">
        <v>41.14743435316791</v>
      </c>
    </row>
    <row r="6" spans="1:43" ht="15.75" x14ac:dyDescent="0.25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25</v>
      </c>
      <c r="C3" s="2">
        <v>122</v>
      </c>
      <c r="D3" s="2" t="s">
        <v>72</v>
      </c>
      <c r="E3" s="2" t="s">
        <v>72</v>
      </c>
      <c r="F3" s="2">
        <v>58</v>
      </c>
      <c r="G3" s="2">
        <v>198</v>
      </c>
      <c r="H3" s="2">
        <v>194</v>
      </c>
      <c r="I3" s="2">
        <v>62</v>
      </c>
      <c r="J3" s="2">
        <v>79</v>
      </c>
      <c r="K3" s="2">
        <v>29</v>
      </c>
      <c r="L3" s="2">
        <v>113</v>
      </c>
      <c r="M3" s="2" t="s">
        <v>72</v>
      </c>
      <c r="N3" s="2">
        <v>126</v>
      </c>
      <c r="O3" s="2">
        <v>304</v>
      </c>
      <c r="P3" s="3">
        <v>1310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0.32</v>
      </c>
      <c r="C4" s="5">
        <v>0.82786885245901642</v>
      </c>
      <c r="D4" s="5" t="s">
        <v>72</v>
      </c>
      <c r="E4" s="5" t="s">
        <v>72</v>
      </c>
      <c r="F4" s="5">
        <v>0.74137931034482762</v>
      </c>
      <c r="G4" s="5">
        <v>5.0505050505050509E-3</v>
      </c>
      <c r="H4" s="5">
        <v>0.85567010309278346</v>
      </c>
      <c r="I4" s="5">
        <v>0.24193548387096775</v>
      </c>
      <c r="J4" s="5">
        <v>0.91139240506329111</v>
      </c>
      <c r="K4" s="5">
        <v>0.82758620689655171</v>
      </c>
      <c r="L4" s="5">
        <v>0.47787610619469029</v>
      </c>
      <c r="M4" s="5" t="s">
        <v>72</v>
      </c>
      <c r="N4" s="5">
        <v>0.8571428571428571</v>
      </c>
      <c r="O4" s="5">
        <v>0.89144736842105265</v>
      </c>
      <c r="P4" s="6">
        <v>0.65877862595419845</v>
      </c>
    </row>
    <row r="5" spans="1:43" ht="25.5" x14ac:dyDescent="0.2">
      <c r="A5" s="45" t="s">
        <v>17</v>
      </c>
      <c r="B5" s="7">
        <v>2.25</v>
      </c>
      <c r="C5" s="7">
        <v>18.722772277227723</v>
      </c>
      <c r="D5" s="7" t="s">
        <v>72</v>
      </c>
      <c r="E5" s="7" t="s">
        <v>72</v>
      </c>
      <c r="F5" s="7">
        <v>29.651162790697676</v>
      </c>
      <c r="G5" s="7">
        <v>119</v>
      </c>
      <c r="H5" s="7">
        <v>49.361445783132531</v>
      </c>
      <c r="I5" s="7">
        <v>75.266666666666666</v>
      </c>
      <c r="J5" s="7">
        <v>19.972222222222221</v>
      </c>
      <c r="K5" s="7">
        <v>26.375</v>
      </c>
      <c r="L5" s="7">
        <v>22.185185185185187</v>
      </c>
      <c r="M5" s="7" t="s">
        <v>72</v>
      </c>
      <c r="N5" s="7">
        <v>20.018518518518519</v>
      </c>
      <c r="O5" s="7">
        <v>67.247232472324725</v>
      </c>
      <c r="P5" s="8">
        <v>42.040556199304753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554</v>
      </c>
      <c r="C3" s="2">
        <v>1504</v>
      </c>
      <c r="D3" s="2" t="s">
        <v>72</v>
      </c>
      <c r="E3" s="2" t="s">
        <v>72</v>
      </c>
      <c r="F3" s="2">
        <v>537</v>
      </c>
      <c r="G3" s="2">
        <v>707</v>
      </c>
      <c r="H3" s="2">
        <v>528</v>
      </c>
      <c r="I3" s="2">
        <v>231</v>
      </c>
      <c r="J3" s="2">
        <v>295</v>
      </c>
      <c r="K3" s="2">
        <v>511</v>
      </c>
      <c r="L3" s="2">
        <v>441</v>
      </c>
      <c r="M3" s="2" t="s">
        <v>72</v>
      </c>
      <c r="N3" s="2">
        <v>517</v>
      </c>
      <c r="O3" s="2">
        <v>722</v>
      </c>
      <c r="P3" s="3">
        <v>6547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0.83212996389891691</v>
      </c>
      <c r="C4" s="5">
        <v>0.75531914893617025</v>
      </c>
      <c r="D4" s="5" t="s">
        <v>72</v>
      </c>
      <c r="E4" s="5" t="s">
        <v>72</v>
      </c>
      <c r="F4" s="5">
        <v>0.96089385474860334</v>
      </c>
      <c r="G4" s="5">
        <v>0.54738330975954741</v>
      </c>
      <c r="H4" s="5">
        <v>0.72348484848484851</v>
      </c>
      <c r="I4" s="5">
        <v>0.89177489177489178</v>
      </c>
      <c r="J4" s="5">
        <v>0.48474576271186443</v>
      </c>
      <c r="K4" s="5">
        <v>0.80430528375733856</v>
      </c>
      <c r="L4" s="5">
        <v>0.86848072562358281</v>
      </c>
      <c r="M4" s="5" t="s">
        <v>72</v>
      </c>
      <c r="N4" s="5">
        <v>0.82011605415860733</v>
      </c>
      <c r="O4" s="5">
        <v>0.75623268698060941</v>
      </c>
      <c r="P4" s="6">
        <v>0.7629448602413319</v>
      </c>
    </row>
    <row r="5" spans="1:43" ht="25.5" x14ac:dyDescent="0.2">
      <c r="A5" s="45" t="s">
        <v>17</v>
      </c>
      <c r="B5" s="7">
        <v>92.442516268980484</v>
      </c>
      <c r="C5" s="7">
        <v>209.87852112676057</v>
      </c>
      <c r="D5" s="7" t="s">
        <v>72</v>
      </c>
      <c r="E5" s="7" t="s">
        <v>72</v>
      </c>
      <c r="F5" s="7">
        <v>81.624031007751938</v>
      </c>
      <c r="G5" s="7">
        <v>30.348837209302324</v>
      </c>
      <c r="H5" s="7">
        <v>64.136125654450268</v>
      </c>
      <c r="I5" s="7">
        <v>77.412621359223294</v>
      </c>
      <c r="J5" s="7">
        <v>43.615384615384613</v>
      </c>
      <c r="K5" s="7">
        <v>372.42579075425789</v>
      </c>
      <c r="L5" s="7">
        <v>46.107049608355091</v>
      </c>
      <c r="M5" s="7" t="s">
        <v>72</v>
      </c>
      <c r="N5" s="7">
        <v>55.698113207547166</v>
      </c>
      <c r="O5" s="7">
        <v>96.562271062271066</v>
      </c>
      <c r="P5" s="8">
        <v>125.85585585585585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72</v>
      </c>
      <c r="C3" s="2">
        <v>157</v>
      </c>
      <c r="D3" s="2" t="s">
        <v>72</v>
      </c>
      <c r="E3" s="2" t="s">
        <v>72</v>
      </c>
      <c r="F3" s="2" t="s">
        <v>72</v>
      </c>
      <c r="G3" s="2">
        <v>195</v>
      </c>
      <c r="H3" s="2" t="s">
        <v>72</v>
      </c>
      <c r="I3" s="2">
        <v>228</v>
      </c>
      <c r="J3" s="2" t="s">
        <v>72</v>
      </c>
      <c r="K3" s="2" t="s">
        <v>72</v>
      </c>
      <c r="L3" s="2">
        <v>26</v>
      </c>
      <c r="M3" s="2" t="s">
        <v>72</v>
      </c>
      <c r="N3" s="2">
        <v>67</v>
      </c>
      <c r="O3" s="2" t="s">
        <v>72</v>
      </c>
      <c r="P3" s="3">
        <v>673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72</v>
      </c>
      <c r="C4" s="5">
        <v>0.34394904458598724</v>
      </c>
      <c r="D4" s="5" t="s">
        <v>72</v>
      </c>
      <c r="E4" s="5" t="s">
        <v>72</v>
      </c>
      <c r="F4" s="5" t="s">
        <v>72</v>
      </c>
      <c r="G4" s="5">
        <v>0.45128205128205129</v>
      </c>
      <c r="H4" s="5" t="s">
        <v>72</v>
      </c>
      <c r="I4" s="5">
        <v>0.57456140350877194</v>
      </c>
      <c r="J4" s="5" t="s">
        <v>72</v>
      </c>
      <c r="K4" s="5" t="s">
        <v>72</v>
      </c>
      <c r="L4" s="5">
        <v>0.69230769230769229</v>
      </c>
      <c r="M4" s="5" t="s">
        <v>72</v>
      </c>
      <c r="N4" s="5">
        <v>0.92537313432835822</v>
      </c>
      <c r="O4" s="5" t="s">
        <v>72</v>
      </c>
      <c r="P4" s="6">
        <v>0.52451708766716199</v>
      </c>
    </row>
    <row r="5" spans="1:43" ht="25.5" x14ac:dyDescent="0.2">
      <c r="A5" s="45" t="s">
        <v>17</v>
      </c>
      <c r="B5" s="7" t="s">
        <v>72</v>
      </c>
      <c r="C5" s="7">
        <v>35.444444444444443</v>
      </c>
      <c r="D5" s="7" t="s">
        <v>72</v>
      </c>
      <c r="E5" s="7" t="s">
        <v>72</v>
      </c>
      <c r="F5" s="7" t="s">
        <v>72</v>
      </c>
      <c r="G5" s="7">
        <v>28.181818181818183</v>
      </c>
      <c r="H5" s="7" t="s">
        <v>72</v>
      </c>
      <c r="I5" s="7">
        <v>44.450381679389317</v>
      </c>
      <c r="J5" s="7" t="s">
        <v>72</v>
      </c>
      <c r="K5" s="7" t="s">
        <v>72</v>
      </c>
      <c r="L5" s="7">
        <v>10.666666666666666</v>
      </c>
      <c r="M5" s="7" t="s">
        <v>72</v>
      </c>
      <c r="N5" s="7">
        <v>6.967741935483871</v>
      </c>
      <c r="O5" s="7" t="s">
        <v>72</v>
      </c>
      <c r="P5" s="8">
        <v>30.711048158640228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72</v>
      </c>
      <c r="C3" s="2">
        <v>233</v>
      </c>
      <c r="D3" s="2" t="s">
        <v>72</v>
      </c>
      <c r="E3" s="2" t="s">
        <v>72</v>
      </c>
      <c r="F3" s="2" t="s">
        <v>72</v>
      </c>
      <c r="G3" s="2">
        <v>3</v>
      </c>
      <c r="H3" s="2" t="s">
        <v>72</v>
      </c>
      <c r="I3" s="2" t="s">
        <v>72</v>
      </c>
      <c r="J3" s="2" t="s">
        <v>72</v>
      </c>
      <c r="K3" s="2" t="s">
        <v>72</v>
      </c>
      <c r="L3" s="2" t="s">
        <v>72</v>
      </c>
      <c r="M3" s="2" t="s">
        <v>72</v>
      </c>
      <c r="N3" s="2" t="s">
        <v>72</v>
      </c>
      <c r="O3" s="2" t="s">
        <v>72</v>
      </c>
      <c r="P3" s="3">
        <v>236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72</v>
      </c>
      <c r="C4" s="5">
        <v>0.41201716738197425</v>
      </c>
      <c r="D4" s="5" t="s">
        <v>72</v>
      </c>
      <c r="E4" s="5" t="s">
        <v>72</v>
      </c>
      <c r="F4" s="5" t="s">
        <v>72</v>
      </c>
      <c r="G4" s="5">
        <v>1</v>
      </c>
      <c r="H4" s="5" t="s">
        <v>72</v>
      </c>
      <c r="I4" s="5" t="s">
        <v>72</v>
      </c>
      <c r="J4" s="5" t="s">
        <v>72</v>
      </c>
      <c r="K4" s="5" t="s">
        <v>72</v>
      </c>
      <c r="L4" s="5" t="s">
        <v>72</v>
      </c>
      <c r="M4" s="5" t="s">
        <v>72</v>
      </c>
      <c r="N4" s="5" t="s">
        <v>72</v>
      </c>
      <c r="O4" s="5" t="s">
        <v>72</v>
      </c>
      <c r="P4" s="6">
        <v>0.41949152542372881</v>
      </c>
    </row>
    <row r="5" spans="1:43" ht="25.5" x14ac:dyDescent="0.2">
      <c r="A5" s="45" t="s">
        <v>17</v>
      </c>
      <c r="B5" s="7" t="s">
        <v>72</v>
      </c>
      <c r="C5" s="7">
        <v>39.15625</v>
      </c>
      <c r="D5" s="7" t="s">
        <v>72</v>
      </c>
      <c r="E5" s="7" t="s">
        <v>72</v>
      </c>
      <c r="F5" s="7" t="s">
        <v>72</v>
      </c>
      <c r="G5" s="7">
        <v>9.6666666666666661</v>
      </c>
      <c r="H5" s="7" t="s">
        <v>72</v>
      </c>
      <c r="I5" s="7" t="s">
        <v>72</v>
      </c>
      <c r="J5" s="7" t="s">
        <v>72</v>
      </c>
      <c r="K5" s="7" t="s">
        <v>72</v>
      </c>
      <c r="L5" s="7" t="s">
        <v>72</v>
      </c>
      <c r="M5" s="7" t="s">
        <v>72</v>
      </c>
      <c r="N5" s="7" t="s">
        <v>72</v>
      </c>
      <c r="O5" s="7" t="s">
        <v>72</v>
      </c>
      <c r="P5" s="8">
        <v>38.262626262626263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149</v>
      </c>
      <c r="C3" s="2">
        <v>1097</v>
      </c>
      <c r="D3" s="2" t="s">
        <v>72</v>
      </c>
      <c r="E3" s="2" t="s">
        <v>72</v>
      </c>
      <c r="F3" s="2">
        <v>1422</v>
      </c>
      <c r="G3" s="2">
        <v>1379</v>
      </c>
      <c r="H3" s="2">
        <v>1507</v>
      </c>
      <c r="I3" s="2">
        <v>1922</v>
      </c>
      <c r="J3" s="2">
        <v>877</v>
      </c>
      <c r="K3" s="2">
        <v>272</v>
      </c>
      <c r="L3" s="2">
        <v>1679</v>
      </c>
      <c r="M3" s="2" t="s">
        <v>72</v>
      </c>
      <c r="N3" s="2">
        <v>1481</v>
      </c>
      <c r="O3" s="2">
        <v>715</v>
      </c>
      <c r="P3" s="3">
        <v>12500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0.73154362416107388</v>
      </c>
      <c r="C4" s="5">
        <v>0.81039197812215136</v>
      </c>
      <c r="D4" s="5" t="s">
        <v>72</v>
      </c>
      <c r="E4" s="5" t="s">
        <v>72</v>
      </c>
      <c r="F4" s="5">
        <v>0.97819971870604783</v>
      </c>
      <c r="G4" s="5">
        <v>0.75997099347353159</v>
      </c>
      <c r="H4" s="5">
        <v>0.83808891838088917</v>
      </c>
      <c r="I4" s="5">
        <v>0.71592091571279914</v>
      </c>
      <c r="J4" s="5">
        <v>0.5701254275940707</v>
      </c>
      <c r="K4" s="5">
        <v>0.90073529411764708</v>
      </c>
      <c r="L4" s="5">
        <v>0.83621203097081598</v>
      </c>
      <c r="M4" s="5" t="s">
        <v>72</v>
      </c>
      <c r="N4" s="5">
        <v>0.83457123565158675</v>
      </c>
      <c r="O4" s="5">
        <v>0.92307692307692313</v>
      </c>
      <c r="P4" s="6">
        <v>0.80967999999999996</v>
      </c>
    </row>
    <row r="5" spans="1:43" ht="25.5" x14ac:dyDescent="0.2">
      <c r="A5" s="45" t="s">
        <v>17</v>
      </c>
      <c r="B5" s="7">
        <v>10.917431192660551</v>
      </c>
      <c r="C5" s="7">
        <v>35.295838020247466</v>
      </c>
      <c r="D5" s="7" t="s">
        <v>72</v>
      </c>
      <c r="E5" s="7" t="s">
        <v>72</v>
      </c>
      <c r="F5" s="7">
        <v>93.573687994248743</v>
      </c>
      <c r="G5" s="7">
        <v>39.189885496183209</v>
      </c>
      <c r="H5" s="7">
        <v>142.39113222486145</v>
      </c>
      <c r="I5" s="7">
        <v>76.164244186046517</v>
      </c>
      <c r="J5" s="7">
        <v>62.838000000000001</v>
      </c>
      <c r="K5" s="7">
        <v>30.248979591836736</v>
      </c>
      <c r="L5" s="7">
        <v>75.40598290598291</v>
      </c>
      <c r="M5" s="7" t="s">
        <v>72</v>
      </c>
      <c r="N5" s="7">
        <v>94.98705501618123</v>
      </c>
      <c r="O5" s="7">
        <v>66.354545454545459</v>
      </c>
      <c r="P5" s="8">
        <v>78.48433949214504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72</v>
      </c>
      <c r="C3" s="2">
        <v>45</v>
      </c>
      <c r="D3" s="2">
        <v>17</v>
      </c>
      <c r="E3" s="2">
        <v>36</v>
      </c>
      <c r="F3" s="2">
        <v>28</v>
      </c>
      <c r="G3" s="2">
        <v>91</v>
      </c>
      <c r="H3" s="2" t="s">
        <v>72</v>
      </c>
      <c r="I3" s="2">
        <v>47</v>
      </c>
      <c r="J3" s="2">
        <v>56</v>
      </c>
      <c r="K3" s="2">
        <v>46</v>
      </c>
      <c r="L3" s="2">
        <v>227</v>
      </c>
      <c r="M3" s="2">
        <v>21</v>
      </c>
      <c r="N3" s="2">
        <v>125</v>
      </c>
      <c r="O3" s="2">
        <v>45</v>
      </c>
      <c r="P3" s="3">
        <v>784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72</v>
      </c>
      <c r="C4" s="5">
        <v>0.26666666666666666</v>
      </c>
      <c r="D4" s="5">
        <v>0.23529411764705882</v>
      </c>
      <c r="E4" s="5" t="s">
        <v>72</v>
      </c>
      <c r="F4" s="5">
        <v>0.35714285714285715</v>
      </c>
      <c r="G4" s="5">
        <v>0.15384615384615385</v>
      </c>
      <c r="H4" s="5" t="s">
        <v>72</v>
      </c>
      <c r="I4" s="5">
        <v>0.48936170212765956</v>
      </c>
      <c r="J4" s="5">
        <v>0.7321428571428571</v>
      </c>
      <c r="K4" s="5" t="s">
        <v>72</v>
      </c>
      <c r="L4" s="5">
        <v>3.0837004405286344E-2</v>
      </c>
      <c r="M4" s="5">
        <v>4.7619047619047616E-2</v>
      </c>
      <c r="N4" s="5">
        <v>0.152</v>
      </c>
      <c r="O4" s="5">
        <v>4.4444444444444446E-2</v>
      </c>
      <c r="P4" s="6">
        <v>0.16964285714285715</v>
      </c>
    </row>
    <row r="5" spans="1:43" ht="25.5" x14ac:dyDescent="0.2">
      <c r="A5" s="45" t="s">
        <v>17</v>
      </c>
      <c r="B5" s="7" t="s">
        <v>72</v>
      </c>
      <c r="C5" s="7">
        <v>6.083333333333333</v>
      </c>
      <c r="D5" s="7">
        <v>9.25</v>
      </c>
      <c r="E5" s="7" t="s">
        <v>72</v>
      </c>
      <c r="F5" s="7">
        <v>8.8000000000000007</v>
      </c>
      <c r="G5" s="7">
        <v>4.4285714285714288</v>
      </c>
      <c r="H5" s="7" t="s">
        <v>72</v>
      </c>
      <c r="I5" s="7">
        <v>126.52173913043478</v>
      </c>
      <c r="J5" s="7">
        <v>10.829268292682928</v>
      </c>
      <c r="K5" s="7" t="s">
        <v>72</v>
      </c>
      <c r="L5" s="7">
        <v>15</v>
      </c>
      <c r="M5" s="7">
        <v>3</v>
      </c>
      <c r="N5" s="7">
        <v>42.157894736842103</v>
      </c>
      <c r="O5" s="7">
        <v>4</v>
      </c>
      <c r="P5" s="8">
        <v>34.067669172932334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721</v>
      </c>
      <c r="C3" s="2">
        <v>4533</v>
      </c>
      <c r="D3" s="2">
        <v>435</v>
      </c>
      <c r="E3" s="2">
        <v>1226</v>
      </c>
      <c r="F3" s="2">
        <v>3100</v>
      </c>
      <c r="G3" s="2">
        <v>6971</v>
      </c>
      <c r="H3" s="2">
        <v>2510</v>
      </c>
      <c r="I3" s="2">
        <v>7755</v>
      </c>
      <c r="J3" s="2">
        <v>2240</v>
      </c>
      <c r="K3" s="2">
        <v>2522</v>
      </c>
      <c r="L3" s="2">
        <v>4676</v>
      </c>
      <c r="M3" s="2">
        <v>963</v>
      </c>
      <c r="N3" s="2">
        <v>1473</v>
      </c>
      <c r="O3" s="2">
        <v>4167</v>
      </c>
      <c r="P3" s="3">
        <v>43292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0.44521497919556174</v>
      </c>
      <c r="C4" s="5">
        <v>0.83763512022942865</v>
      </c>
      <c r="D4" s="5">
        <v>0.69655172413793098</v>
      </c>
      <c r="E4" s="5">
        <v>0.80831973898858078</v>
      </c>
      <c r="F4" s="5">
        <v>0.96516129032258069</v>
      </c>
      <c r="G4" s="5">
        <v>0.73131544972026974</v>
      </c>
      <c r="H4" s="5">
        <v>0.53306772908366529</v>
      </c>
      <c r="I4" s="5">
        <v>0.70573823339780783</v>
      </c>
      <c r="J4" s="5">
        <v>0.9040178571428571</v>
      </c>
      <c r="K4" s="5">
        <v>0.98612212529738308</v>
      </c>
      <c r="L4" s="5">
        <v>0.85585970915312237</v>
      </c>
      <c r="M4" s="5">
        <v>0.88265835929387326</v>
      </c>
      <c r="N4" s="5">
        <v>0.68974881194840465</v>
      </c>
      <c r="O4" s="5">
        <v>0.8944084473242141</v>
      </c>
      <c r="P4" s="6">
        <v>0.79506606301395177</v>
      </c>
    </row>
    <row r="5" spans="1:43" ht="25.5" x14ac:dyDescent="0.2">
      <c r="A5" s="45" t="s">
        <v>17</v>
      </c>
      <c r="B5" s="7">
        <v>14.274143302180685</v>
      </c>
      <c r="C5" s="7">
        <v>67.688438240716351</v>
      </c>
      <c r="D5" s="7">
        <v>22.475247524752476</v>
      </c>
      <c r="E5" s="7">
        <v>125.50958627648839</v>
      </c>
      <c r="F5" s="7">
        <v>68.838903743315512</v>
      </c>
      <c r="G5" s="7">
        <v>71.223224794036881</v>
      </c>
      <c r="H5" s="7">
        <v>44.627055306427501</v>
      </c>
      <c r="I5" s="7">
        <v>109.33619587063768</v>
      </c>
      <c r="J5" s="7">
        <v>82.450370370370365</v>
      </c>
      <c r="K5" s="7">
        <v>223.29674306393244</v>
      </c>
      <c r="L5" s="7">
        <v>42.179910044977511</v>
      </c>
      <c r="M5" s="7">
        <v>64.509411764705888</v>
      </c>
      <c r="N5" s="7">
        <v>16.421259842519685</v>
      </c>
      <c r="O5" s="7">
        <v>119.32197477864234</v>
      </c>
      <c r="P5" s="8">
        <v>87.951481696687978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activeCell="H14" sqref="H1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42</v>
      </c>
      <c r="C3" s="80">
        <v>191</v>
      </c>
      <c r="D3" s="80">
        <v>1</v>
      </c>
      <c r="E3" s="80">
        <v>2</v>
      </c>
      <c r="F3" s="80">
        <v>9</v>
      </c>
      <c r="G3" s="80">
        <v>11</v>
      </c>
      <c r="H3" s="80">
        <v>12</v>
      </c>
      <c r="I3" s="80">
        <v>45</v>
      </c>
      <c r="J3" s="80">
        <v>12</v>
      </c>
      <c r="K3" s="80">
        <v>1</v>
      </c>
      <c r="L3" s="80">
        <v>104</v>
      </c>
      <c r="M3" s="80" t="s">
        <v>72</v>
      </c>
      <c r="N3" s="80">
        <v>39</v>
      </c>
      <c r="O3" s="80">
        <v>7</v>
      </c>
      <c r="P3" s="81">
        <v>476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0.11904761904761904</v>
      </c>
      <c r="C4" s="70">
        <v>5.235602094240838E-3</v>
      </c>
      <c r="D4" s="70" t="s">
        <v>72</v>
      </c>
      <c r="E4" s="70">
        <v>1</v>
      </c>
      <c r="F4" s="70">
        <v>0.1111111111111111</v>
      </c>
      <c r="G4" s="70" t="s">
        <v>72</v>
      </c>
      <c r="H4" s="70" t="s">
        <v>72</v>
      </c>
      <c r="I4" s="70">
        <v>0.33333333333333331</v>
      </c>
      <c r="J4" s="70">
        <v>0.91666666666666663</v>
      </c>
      <c r="K4" s="70">
        <v>1</v>
      </c>
      <c r="L4" s="70">
        <v>0.80769230769230771</v>
      </c>
      <c r="M4" s="70" t="s">
        <v>72</v>
      </c>
      <c r="N4" s="70">
        <v>2.564102564102564E-2</v>
      </c>
      <c r="O4" s="70" t="s">
        <v>72</v>
      </c>
      <c r="P4" s="82">
        <v>0.25420168067226889</v>
      </c>
    </row>
    <row r="5" spans="1:43" ht="25.5" x14ac:dyDescent="0.2">
      <c r="A5" s="45" t="s">
        <v>17</v>
      </c>
      <c r="B5" s="7">
        <v>19</v>
      </c>
      <c r="C5" s="71">
        <v>15</v>
      </c>
      <c r="D5" s="71" t="s">
        <v>72</v>
      </c>
      <c r="E5" s="71">
        <v>2</v>
      </c>
      <c r="F5" s="71">
        <v>8</v>
      </c>
      <c r="G5" s="71" t="s">
        <v>72</v>
      </c>
      <c r="H5" s="71" t="s">
        <v>72</v>
      </c>
      <c r="I5" s="71">
        <v>7.4</v>
      </c>
      <c r="J5" s="71">
        <v>2.9090909090909092</v>
      </c>
      <c r="K5" s="71">
        <v>4</v>
      </c>
      <c r="L5" s="71">
        <v>7.2380952380952381</v>
      </c>
      <c r="M5" s="71" t="s">
        <v>72</v>
      </c>
      <c r="N5" s="71">
        <v>3</v>
      </c>
      <c r="O5" s="71" t="s">
        <v>72</v>
      </c>
      <c r="P5" s="83">
        <v>7.2727272727272725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63" t="s">
        <v>72</v>
      </c>
      <c r="C3" s="63">
        <v>69</v>
      </c>
      <c r="D3" s="63" t="s">
        <v>72</v>
      </c>
      <c r="E3" s="63" t="s">
        <v>72</v>
      </c>
      <c r="F3" s="63" t="s">
        <v>72</v>
      </c>
      <c r="G3" s="63">
        <v>16</v>
      </c>
      <c r="H3" s="63" t="s">
        <v>72</v>
      </c>
      <c r="I3" s="63">
        <v>27</v>
      </c>
      <c r="J3" s="63" t="s">
        <v>72</v>
      </c>
      <c r="K3" s="63" t="s">
        <v>72</v>
      </c>
      <c r="L3" s="63" t="s">
        <v>72</v>
      </c>
      <c r="M3" s="63" t="s">
        <v>72</v>
      </c>
      <c r="N3" s="63">
        <v>197</v>
      </c>
      <c r="O3" s="63">
        <v>11</v>
      </c>
      <c r="P3" s="64">
        <v>320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72</v>
      </c>
      <c r="C4" s="5">
        <v>0.69565217391304346</v>
      </c>
      <c r="D4" s="5" t="s">
        <v>72</v>
      </c>
      <c r="E4" s="5" t="s">
        <v>72</v>
      </c>
      <c r="F4" s="5" t="s">
        <v>72</v>
      </c>
      <c r="G4" s="5">
        <v>6.25E-2</v>
      </c>
      <c r="H4" s="5" t="s">
        <v>72</v>
      </c>
      <c r="I4" s="72" t="s">
        <v>72</v>
      </c>
      <c r="J4" s="5" t="s">
        <v>72</v>
      </c>
      <c r="K4" s="5" t="s">
        <v>72</v>
      </c>
      <c r="L4" s="5" t="s">
        <v>72</v>
      </c>
      <c r="M4" s="5" t="s">
        <v>72</v>
      </c>
      <c r="N4" s="5">
        <v>0.86802030456852797</v>
      </c>
      <c r="O4" s="70" t="s">
        <v>72</v>
      </c>
      <c r="P4" s="6">
        <v>0.6875</v>
      </c>
    </row>
    <row r="5" spans="1:43" ht="25.5" x14ac:dyDescent="0.2">
      <c r="A5" s="45" t="s">
        <v>17</v>
      </c>
      <c r="B5" s="7" t="s">
        <v>72</v>
      </c>
      <c r="C5" s="7">
        <v>9.1041666666666661</v>
      </c>
      <c r="D5" s="7" t="s">
        <v>72</v>
      </c>
      <c r="E5" s="7" t="s">
        <v>72</v>
      </c>
      <c r="F5" s="7" t="s">
        <v>72</v>
      </c>
      <c r="G5" s="7">
        <v>1</v>
      </c>
      <c r="H5" s="7" t="s">
        <v>72</v>
      </c>
      <c r="I5" s="71" t="s">
        <v>72</v>
      </c>
      <c r="J5" s="7" t="s">
        <v>72</v>
      </c>
      <c r="K5" s="7" t="s">
        <v>72</v>
      </c>
      <c r="L5" s="7" t="s">
        <v>72</v>
      </c>
      <c r="M5" s="7" t="s">
        <v>72</v>
      </c>
      <c r="N5" s="7">
        <v>12.362573099415204</v>
      </c>
      <c r="O5" s="71" t="s">
        <v>72</v>
      </c>
      <c r="P5" s="8">
        <v>11.6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1046</v>
      </c>
      <c r="C3" s="2">
        <v>3020</v>
      </c>
      <c r="D3" s="2">
        <v>181</v>
      </c>
      <c r="E3" s="2">
        <v>380</v>
      </c>
      <c r="F3" s="2">
        <v>1538</v>
      </c>
      <c r="G3" s="2">
        <v>1278</v>
      </c>
      <c r="H3" s="2">
        <v>1078</v>
      </c>
      <c r="I3" s="2">
        <v>1017</v>
      </c>
      <c r="J3" s="2">
        <v>1002</v>
      </c>
      <c r="K3" s="2">
        <v>795</v>
      </c>
      <c r="L3" s="2">
        <v>2799</v>
      </c>
      <c r="M3" s="2">
        <v>361</v>
      </c>
      <c r="N3" s="2">
        <v>764</v>
      </c>
      <c r="O3" s="2">
        <v>648</v>
      </c>
      <c r="P3" s="3">
        <v>15907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0.91204588910133844</v>
      </c>
      <c r="C4" s="5">
        <v>0.88245033112582782</v>
      </c>
      <c r="D4" s="5">
        <v>0.71823204419889508</v>
      </c>
      <c r="E4" s="5">
        <v>0.81315789473684208</v>
      </c>
      <c r="F4" s="5">
        <v>0.96944083224967492</v>
      </c>
      <c r="G4" s="5">
        <v>0.72691705790297345</v>
      </c>
      <c r="H4" s="5">
        <v>0.50649350649350644</v>
      </c>
      <c r="I4" s="5">
        <v>0.75122910521140607</v>
      </c>
      <c r="J4" s="5">
        <v>0.98602794411177641</v>
      </c>
      <c r="K4" s="5">
        <v>0.99245283018867925</v>
      </c>
      <c r="L4" s="5">
        <v>0.87817077527688459</v>
      </c>
      <c r="M4" s="5">
        <v>0.83379501385041555</v>
      </c>
      <c r="N4" s="5">
        <v>0.70549738219895286</v>
      </c>
      <c r="O4" s="5">
        <v>0.91975308641975306</v>
      </c>
      <c r="P4" s="6">
        <v>0.84610548814987108</v>
      </c>
    </row>
    <row r="5" spans="1:43" ht="25.5" x14ac:dyDescent="0.2">
      <c r="A5" s="45" t="s">
        <v>17</v>
      </c>
      <c r="B5" s="7">
        <v>44.943396226415096</v>
      </c>
      <c r="C5" s="7">
        <v>81.276547842401499</v>
      </c>
      <c r="D5" s="7">
        <v>11.292307692307693</v>
      </c>
      <c r="E5" s="7">
        <v>36.336569579288025</v>
      </c>
      <c r="F5" s="7">
        <v>73.859154929577471</v>
      </c>
      <c r="G5" s="7">
        <v>30.691065662002153</v>
      </c>
      <c r="H5" s="7">
        <v>47.721611721611723</v>
      </c>
      <c r="I5" s="7">
        <v>17.023560209424083</v>
      </c>
      <c r="J5" s="7">
        <v>52.32692307692308</v>
      </c>
      <c r="K5" s="7">
        <v>82.363751584283904</v>
      </c>
      <c r="L5" s="7">
        <v>63.172904800650933</v>
      </c>
      <c r="M5" s="7">
        <v>42.478405315614616</v>
      </c>
      <c r="N5" s="7">
        <v>16.05009276437848</v>
      </c>
      <c r="O5" s="7">
        <v>20.127516778523489</v>
      </c>
      <c r="P5" s="8">
        <v>56.116204770042351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397</v>
      </c>
      <c r="C3" s="2">
        <v>1313</v>
      </c>
      <c r="D3" s="2">
        <v>209</v>
      </c>
      <c r="E3" s="2">
        <v>222</v>
      </c>
      <c r="F3" s="2">
        <v>432</v>
      </c>
      <c r="G3" s="2">
        <v>345</v>
      </c>
      <c r="H3" s="2">
        <v>606</v>
      </c>
      <c r="I3" s="2">
        <v>258</v>
      </c>
      <c r="J3" s="2">
        <v>807</v>
      </c>
      <c r="K3" s="2">
        <v>14</v>
      </c>
      <c r="L3" s="2">
        <v>1630</v>
      </c>
      <c r="M3" s="2">
        <v>115</v>
      </c>
      <c r="N3" s="2">
        <v>435</v>
      </c>
      <c r="O3" s="2">
        <v>149</v>
      </c>
      <c r="P3" s="3">
        <v>6932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0.15617128463476071</v>
      </c>
      <c r="C4" s="5">
        <v>0.23457730388423459</v>
      </c>
      <c r="D4" s="5">
        <v>0.11004784688995216</v>
      </c>
      <c r="E4" s="5">
        <v>0.98198198198198194</v>
      </c>
      <c r="F4" s="5">
        <v>0.77777777777777779</v>
      </c>
      <c r="G4" s="5" t="s">
        <v>72</v>
      </c>
      <c r="H4" s="5">
        <v>0.33498349834983498</v>
      </c>
      <c r="I4" s="5">
        <v>3.875968992248062E-3</v>
      </c>
      <c r="J4" s="5">
        <v>0.9615861214374225</v>
      </c>
      <c r="K4" s="5">
        <v>0.5714285714285714</v>
      </c>
      <c r="L4" s="5">
        <v>8.0368098159509196E-2</v>
      </c>
      <c r="M4" s="5">
        <v>8.6956521739130436E-3</v>
      </c>
      <c r="N4" s="5">
        <v>0.4942528735632184</v>
      </c>
      <c r="O4" s="5">
        <v>0.88590604026845643</v>
      </c>
      <c r="P4" s="6">
        <v>0.34824004616272358</v>
      </c>
    </row>
    <row r="5" spans="1:43" ht="25.5" x14ac:dyDescent="0.2">
      <c r="A5" s="45" t="s">
        <v>17</v>
      </c>
      <c r="B5" s="7">
        <v>3.1774193548387095</v>
      </c>
      <c r="C5" s="7">
        <v>149.41233766233765</v>
      </c>
      <c r="D5" s="7">
        <v>42.260869565217391</v>
      </c>
      <c r="E5" s="7">
        <v>32.486238532110093</v>
      </c>
      <c r="F5" s="7">
        <v>63.773809523809526</v>
      </c>
      <c r="G5" s="7" t="s">
        <v>72</v>
      </c>
      <c r="H5" s="7">
        <v>9.3399014778325125</v>
      </c>
      <c r="I5" s="7" t="s">
        <v>72</v>
      </c>
      <c r="J5" s="7">
        <v>68.724226804123717</v>
      </c>
      <c r="K5" s="7" t="s">
        <v>72</v>
      </c>
      <c r="L5" s="7">
        <v>16.045801526717558</v>
      </c>
      <c r="M5" s="7" t="s">
        <v>72</v>
      </c>
      <c r="N5" s="7">
        <v>5.7348837209302328</v>
      </c>
      <c r="O5" s="7">
        <v>1.4393939393939394</v>
      </c>
      <c r="P5" s="8">
        <v>55.69552609776305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218</v>
      </c>
      <c r="C3" s="2">
        <v>170</v>
      </c>
      <c r="D3" s="2">
        <v>25</v>
      </c>
      <c r="E3" s="2">
        <v>49</v>
      </c>
      <c r="F3" s="2">
        <v>145</v>
      </c>
      <c r="G3" s="2">
        <v>281</v>
      </c>
      <c r="H3" s="2">
        <v>261</v>
      </c>
      <c r="I3" s="2">
        <v>194</v>
      </c>
      <c r="J3" s="2">
        <v>125</v>
      </c>
      <c r="K3" s="2">
        <v>97</v>
      </c>
      <c r="L3" s="2">
        <v>241</v>
      </c>
      <c r="M3" s="2">
        <v>10</v>
      </c>
      <c r="N3" s="2">
        <v>446</v>
      </c>
      <c r="O3" s="2">
        <v>40</v>
      </c>
      <c r="P3" s="3">
        <v>2302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0.67431192660550454</v>
      </c>
      <c r="C4" s="5">
        <v>0.6705882352941176</v>
      </c>
      <c r="D4" s="5">
        <v>0.36</v>
      </c>
      <c r="E4" s="5">
        <v>0.2857142857142857</v>
      </c>
      <c r="F4" s="5">
        <v>0.84827586206896555</v>
      </c>
      <c r="G4" s="5">
        <v>3.5587188612099642E-3</v>
      </c>
      <c r="H4" s="5">
        <v>2.681992337164751E-2</v>
      </c>
      <c r="I4" s="5">
        <v>0.4329896907216495</v>
      </c>
      <c r="J4" s="5">
        <v>0.34399999999999997</v>
      </c>
      <c r="K4" s="5">
        <v>0.93814432989690721</v>
      </c>
      <c r="L4" s="5">
        <v>0.75933609958506221</v>
      </c>
      <c r="M4" s="5">
        <v>0.3</v>
      </c>
      <c r="N4" s="5">
        <v>0.7152466367713004</v>
      </c>
      <c r="O4" s="5">
        <v>0.625</v>
      </c>
      <c r="P4" s="6">
        <v>0.50521285838401386</v>
      </c>
    </row>
    <row r="5" spans="1:43" ht="25.5" x14ac:dyDescent="0.2">
      <c r="A5" s="45" t="s">
        <v>17</v>
      </c>
      <c r="B5" s="7">
        <v>51.224489795918366</v>
      </c>
      <c r="C5" s="7">
        <v>33.114035087719301</v>
      </c>
      <c r="D5" s="7">
        <v>23.777777777777779</v>
      </c>
      <c r="E5" s="7">
        <v>43.142857142857146</v>
      </c>
      <c r="F5" s="7">
        <v>25.951219512195124</v>
      </c>
      <c r="G5" s="7">
        <v>87</v>
      </c>
      <c r="H5" s="7">
        <v>33.142857142857146</v>
      </c>
      <c r="I5" s="7">
        <v>40.642857142857146</v>
      </c>
      <c r="J5" s="7">
        <v>29.604651162790699</v>
      </c>
      <c r="K5" s="7">
        <v>39.252747252747255</v>
      </c>
      <c r="L5" s="7">
        <v>23.83606557377049</v>
      </c>
      <c r="M5" s="7">
        <v>9</v>
      </c>
      <c r="N5" s="7">
        <v>55.090909090909093</v>
      </c>
      <c r="O5" s="7">
        <v>9.8800000000000008</v>
      </c>
      <c r="P5" s="8">
        <v>39.6414445399828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529</v>
      </c>
      <c r="C3" s="2">
        <v>938</v>
      </c>
      <c r="D3" s="2">
        <v>202</v>
      </c>
      <c r="E3" s="2">
        <v>327</v>
      </c>
      <c r="F3" s="2">
        <v>400</v>
      </c>
      <c r="G3" s="2">
        <v>1400</v>
      </c>
      <c r="H3" s="2">
        <v>566</v>
      </c>
      <c r="I3" s="2">
        <v>518</v>
      </c>
      <c r="J3" s="2">
        <v>452</v>
      </c>
      <c r="K3" s="2">
        <v>83</v>
      </c>
      <c r="L3" s="2">
        <v>1120</v>
      </c>
      <c r="M3" s="2">
        <v>85</v>
      </c>
      <c r="N3" s="2">
        <v>1142</v>
      </c>
      <c r="O3" s="2">
        <v>492</v>
      </c>
      <c r="P3" s="3">
        <v>8254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0.27788279773156899</v>
      </c>
      <c r="C4" s="5">
        <v>0.86993603411513865</v>
      </c>
      <c r="D4" s="5">
        <v>0.15346534653465346</v>
      </c>
      <c r="E4" s="5">
        <v>0.89602446483180431</v>
      </c>
      <c r="F4" s="5">
        <v>0.79249999999999998</v>
      </c>
      <c r="G4" s="5">
        <v>0.17857142857142858</v>
      </c>
      <c r="H4" s="5">
        <v>9.8939929328621903E-2</v>
      </c>
      <c r="I4" s="5">
        <v>2.5096525096525095E-2</v>
      </c>
      <c r="J4" s="5">
        <v>8.4070796460176997E-2</v>
      </c>
      <c r="K4" s="5">
        <v>0.72289156626506024</v>
      </c>
      <c r="L4" s="5">
        <v>0.69107142857142856</v>
      </c>
      <c r="M4" s="5">
        <v>0.56470588235294117</v>
      </c>
      <c r="N4" s="5">
        <v>0.67950963222416816</v>
      </c>
      <c r="O4" s="5">
        <v>0.39634146341463417</v>
      </c>
      <c r="P4" s="6">
        <v>0.46207899200387692</v>
      </c>
    </row>
    <row r="5" spans="1:43" ht="25.5" x14ac:dyDescent="0.2">
      <c r="A5" s="45" t="s">
        <v>17</v>
      </c>
      <c r="B5" s="7">
        <v>45.265306122448976</v>
      </c>
      <c r="C5" s="7">
        <v>53.287990196078432</v>
      </c>
      <c r="D5" s="7">
        <v>15</v>
      </c>
      <c r="E5" s="7">
        <v>93.88054607508532</v>
      </c>
      <c r="F5" s="7">
        <v>56.911671924290218</v>
      </c>
      <c r="G5" s="7">
        <v>77.78</v>
      </c>
      <c r="H5" s="7">
        <v>8.5</v>
      </c>
      <c r="I5" s="7">
        <v>6.615384615384615</v>
      </c>
      <c r="J5" s="7">
        <v>29.894736842105264</v>
      </c>
      <c r="K5" s="7">
        <v>15.733333333333333</v>
      </c>
      <c r="L5" s="7">
        <v>43.798449612403104</v>
      </c>
      <c r="M5" s="7">
        <v>17.3125</v>
      </c>
      <c r="N5" s="7">
        <v>38.801546391752581</v>
      </c>
      <c r="O5" s="7">
        <v>25.646153846153847</v>
      </c>
      <c r="P5" s="8">
        <v>49.312794965915053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134</v>
      </c>
      <c r="C3" s="2">
        <v>2512</v>
      </c>
      <c r="D3" s="2">
        <v>573</v>
      </c>
      <c r="E3" s="2">
        <v>611</v>
      </c>
      <c r="F3" s="2">
        <v>2997</v>
      </c>
      <c r="G3" s="2">
        <v>1212</v>
      </c>
      <c r="H3" s="2">
        <v>1631</v>
      </c>
      <c r="I3" s="2">
        <v>808</v>
      </c>
      <c r="J3" s="2">
        <v>1112</v>
      </c>
      <c r="K3" s="2">
        <v>151</v>
      </c>
      <c r="L3" s="2">
        <v>543</v>
      </c>
      <c r="M3" s="2">
        <v>392</v>
      </c>
      <c r="N3" s="2">
        <v>443</v>
      </c>
      <c r="O3" s="2">
        <v>181</v>
      </c>
      <c r="P3" s="3">
        <v>13300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0.45522388059701491</v>
      </c>
      <c r="C4" s="5">
        <v>0.6847133757961783</v>
      </c>
      <c r="D4" s="5">
        <v>0.29493891797556721</v>
      </c>
      <c r="E4" s="5">
        <v>0.7168576104746317</v>
      </c>
      <c r="F4" s="5">
        <v>0.98732065398732061</v>
      </c>
      <c r="G4" s="5">
        <v>0.19389438943894388</v>
      </c>
      <c r="H4" s="5">
        <v>0.22930717351318208</v>
      </c>
      <c r="I4" s="5">
        <v>0.73762376237623761</v>
      </c>
      <c r="J4" s="5">
        <v>0.69784172661870503</v>
      </c>
      <c r="K4" s="5">
        <v>0.10596026490066225</v>
      </c>
      <c r="L4" s="5">
        <v>0.47882136279926335</v>
      </c>
      <c r="M4" s="5">
        <v>0.83163265306122447</v>
      </c>
      <c r="N4" s="5">
        <v>0.69751693002257331</v>
      </c>
      <c r="O4" s="5">
        <v>0.2983425414364641</v>
      </c>
      <c r="P4" s="6">
        <v>0.62353383458646616</v>
      </c>
    </row>
    <row r="5" spans="1:43" ht="25.5" x14ac:dyDescent="0.2">
      <c r="A5" s="45" t="s">
        <v>17</v>
      </c>
      <c r="B5" s="7">
        <v>4.8852459016393439</v>
      </c>
      <c r="C5" s="7">
        <v>76.256395348837216</v>
      </c>
      <c r="D5" s="7">
        <v>26.698224852071007</v>
      </c>
      <c r="E5" s="7">
        <v>80.219178082191775</v>
      </c>
      <c r="F5" s="7">
        <v>533.4842852314971</v>
      </c>
      <c r="G5" s="7">
        <v>19.838297872340426</v>
      </c>
      <c r="H5" s="7">
        <v>77.545454545454547</v>
      </c>
      <c r="I5" s="7">
        <v>80.765100671140942</v>
      </c>
      <c r="J5" s="7">
        <v>97.204896907216494</v>
      </c>
      <c r="K5" s="7">
        <v>9.9375</v>
      </c>
      <c r="L5" s="7">
        <v>7.25</v>
      </c>
      <c r="M5" s="7">
        <v>40.742331288343557</v>
      </c>
      <c r="N5" s="7">
        <v>6.4304207119741097</v>
      </c>
      <c r="O5" s="7">
        <v>3.7037037037037037</v>
      </c>
      <c r="P5" s="8">
        <v>232.05486554925841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273</v>
      </c>
      <c r="C3" s="2">
        <v>809</v>
      </c>
      <c r="D3" s="2" t="s">
        <v>72</v>
      </c>
      <c r="E3" s="2" t="s">
        <v>72</v>
      </c>
      <c r="F3" s="2">
        <v>670</v>
      </c>
      <c r="G3" s="2">
        <v>1072</v>
      </c>
      <c r="H3" s="2">
        <v>74</v>
      </c>
      <c r="I3" s="2">
        <v>478</v>
      </c>
      <c r="J3" s="2">
        <v>96</v>
      </c>
      <c r="K3" s="2">
        <v>53</v>
      </c>
      <c r="L3" s="2">
        <v>341</v>
      </c>
      <c r="M3" s="2" t="s">
        <v>72</v>
      </c>
      <c r="N3" s="2">
        <v>409</v>
      </c>
      <c r="O3" s="2">
        <v>206</v>
      </c>
      <c r="P3" s="3">
        <v>4481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0.92673992673992678</v>
      </c>
      <c r="C4" s="5">
        <v>0.81458590852904822</v>
      </c>
      <c r="D4" s="5" t="s">
        <v>72</v>
      </c>
      <c r="E4" s="5" t="s">
        <v>72</v>
      </c>
      <c r="F4" s="5">
        <v>0.96268656716417911</v>
      </c>
      <c r="G4" s="5">
        <v>0.66044776119402981</v>
      </c>
      <c r="H4" s="5">
        <v>0.3783783783783784</v>
      </c>
      <c r="I4" s="5">
        <v>0.67154811715481166</v>
      </c>
      <c r="J4" s="5">
        <v>1</v>
      </c>
      <c r="K4" s="5">
        <v>0.75471698113207553</v>
      </c>
      <c r="L4" s="5">
        <v>0.56891495601173026</v>
      </c>
      <c r="M4" s="5" t="s">
        <v>72</v>
      </c>
      <c r="N4" s="5">
        <v>0.65525672371638144</v>
      </c>
      <c r="O4" s="5">
        <v>0.74271844660194175</v>
      </c>
      <c r="P4" s="6">
        <v>0.75094844900691815</v>
      </c>
    </row>
    <row r="5" spans="1:43" ht="25.5" x14ac:dyDescent="0.2">
      <c r="A5" s="45" t="s">
        <v>17</v>
      </c>
      <c r="B5" s="7">
        <v>24.221343873517785</v>
      </c>
      <c r="C5" s="7">
        <v>58.965098634294385</v>
      </c>
      <c r="D5" s="7" t="s">
        <v>72</v>
      </c>
      <c r="E5" s="7" t="s">
        <v>72</v>
      </c>
      <c r="F5" s="7">
        <v>93.322480620155034</v>
      </c>
      <c r="G5" s="7">
        <v>45.683615819209038</v>
      </c>
      <c r="H5" s="7">
        <v>11.535714285714286</v>
      </c>
      <c r="I5" s="7">
        <v>227.93146417445482</v>
      </c>
      <c r="J5" s="7">
        <v>29.875</v>
      </c>
      <c r="K5" s="7">
        <v>6.625</v>
      </c>
      <c r="L5" s="7">
        <v>127.48969072164948</v>
      </c>
      <c r="M5" s="7" t="s">
        <v>72</v>
      </c>
      <c r="N5" s="7">
        <v>82.294776119402982</v>
      </c>
      <c r="O5" s="7">
        <v>48.673202614379086</v>
      </c>
      <c r="P5" s="8">
        <v>79.756315007429421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2171</v>
      </c>
      <c r="C3" s="2">
        <v>3884</v>
      </c>
      <c r="D3" s="2">
        <v>1113</v>
      </c>
      <c r="E3" s="2">
        <v>876</v>
      </c>
      <c r="F3" s="2">
        <v>5382</v>
      </c>
      <c r="G3" s="2">
        <v>3993</v>
      </c>
      <c r="H3" s="2">
        <v>4185</v>
      </c>
      <c r="I3" s="2">
        <v>6416</v>
      </c>
      <c r="J3" s="2">
        <v>1432</v>
      </c>
      <c r="K3" s="2">
        <v>2153</v>
      </c>
      <c r="L3" s="2">
        <v>5927</v>
      </c>
      <c r="M3" s="2">
        <v>1365</v>
      </c>
      <c r="N3" s="2">
        <v>2579</v>
      </c>
      <c r="O3" s="2">
        <v>3515</v>
      </c>
      <c r="P3" s="3">
        <v>44991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0.77107323813910644</v>
      </c>
      <c r="C4" s="5">
        <v>0.86096807415036047</v>
      </c>
      <c r="D4" s="5">
        <v>0.5759209344115005</v>
      </c>
      <c r="E4" s="5">
        <v>0.77853881278538817</v>
      </c>
      <c r="F4" s="5">
        <v>0.97491638795986624</v>
      </c>
      <c r="G4" s="5">
        <v>0.72276483846731776</v>
      </c>
      <c r="H4" s="5">
        <v>0.17491039426523297</v>
      </c>
      <c r="I4" s="5">
        <v>0.74516832917705733</v>
      </c>
      <c r="J4" s="5">
        <v>0.88896648044692739</v>
      </c>
      <c r="K4" s="5">
        <v>0.94333488156061307</v>
      </c>
      <c r="L4" s="5">
        <v>0.92424498059726679</v>
      </c>
      <c r="M4" s="5">
        <v>0.89743589743589747</v>
      </c>
      <c r="N4" s="5">
        <v>0.69135323768902679</v>
      </c>
      <c r="O4" s="5">
        <v>0.90583214793741107</v>
      </c>
      <c r="P4" s="6">
        <v>0.77706652441599433</v>
      </c>
    </row>
    <row r="5" spans="1:43" ht="25.5" x14ac:dyDescent="0.2">
      <c r="A5" s="45" t="s">
        <v>17</v>
      </c>
      <c r="B5" s="7">
        <v>110.33751493428913</v>
      </c>
      <c r="C5" s="7">
        <v>88.05113636363636</v>
      </c>
      <c r="D5" s="7">
        <v>65.644305772230894</v>
      </c>
      <c r="E5" s="7">
        <v>56.131964809384165</v>
      </c>
      <c r="F5" s="7">
        <v>149.36935391652372</v>
      </c>
      <c r="G5" s="7">
        <v>29.648995148995148</v>
      </c>
      <c r="H5" s="7">
        <v>118.67486338797814</v>
      </c>
      <c r="I5" s="7">
        <v>130.92679355783309</v>
      </c>
      <c r="J5" s="7">
        <v>46.870384917517676</v>
      </c>
      <c r="K5" s="7">
        <v>207.80994583948794</v>
      </c>
      <c r="L5" s="7">
        <v>91.142387732749185</v>
      </c>
      <c r="M5" s="7">
        <v>68.531428571428577</v>
      </c>
      <c r="N5" s="7">
        <v>66.69153112731351</v>
      </c>
      <c r="O5" s="7">
        <v>93.511934673366838</v>
      </c>
      <c r="P5" s="8">
        <v>103.63710992248505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activeCell="C31" sqref="C3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636</v>
      </c>
      <c r="C3" s="2">
        <v>1219</v>
      </c>
      <c r="D3" s="2">
        <v>303</v>
      </c>
      <c r="E3" s="2">
        <v>384</v>
      </c>
      <c r="F3" s="2">
        <v>929</v>
      </c>
      <c r="G3" s="2">
        <v>1183</v>
      </c>
      <c r="H3" s="2">
        <v>1499</v>
      </c>
      <c r="I3" s="2">
        <v>2915</v>
      </c>
      <c r="J3" s="2">
        <v>539</v>
      </c>
      <c r="K3" s="2">
        <v>610</v>
      </c>
      <c r="L3" s="2">
        <v>1034</v>
      </c>
      <c r="M3" s="2">
        <v>256</v>
      </c>
      <c r="N3" s="2">
        <v>1131</v>
      </c>
      <c r="O3" s="2">
        <v>369</v>
      </c>
      <c r="P3" s="3">
        <v>13007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0.84591194968553463</v>
      </c>
      <c r="C4" s="5">
        <v>0.86792452830188682</v>
      </c>
      <c r="D4" s="5">
        <v>0.26072607260726072</v>
      </c>
      <c r="E4" s="5">
        <v>0.79166666666666663</v>
      </c>
      <c r="F4" s="5">
        <v>0.91173304628632934</v>
      </c>
      <c r="G4" s="5">
        <v>0.79459002535925616</v>
      </c>
      <c r="H4" s="5">
        <v>0.76917945296864576</v>
      </c>
      <c r="I4" s="5">
        <v>0.95334476843910809</v>
      </c>
      <c r="J4" s="5">
        <v>0.68274582560296848</v>
      </c>
      <c r="K4" s="5">
        <v>0.97868852459016398</v>
      </c>
      <c r="L4" s="5">
        <v>0.52611218568665374</v>
      </c>
      <c r="M4" s="5">
        <v>0.74609375</v>
      </c>
      <c r="N4" s="5">
        <v>0.79487179487179482</v>
      </c>
      <c r="O4" s="5">
        <v>0.97831978319783197</v>
      </c>
      <c r="P4" s="6">
        <v>0.81940493580379792</v>
      </c>
    </row>
    <row r="5" spans="1:43" ht="25.5" x14ac:dyDescent="0.2">
      <c r="A5" s="45" t="s">
        <v>17</v>
      </c>
      <c r="B5" s="7">
        <v>49.743494423791823</v>
      </c>
      <c r="C5" s="7">
        <v>74.424385633270319</v>
      </c>
      <c r="D5" s="7">
        <v>149.53164556962025</v>
      </c>
      <c r="E5" s="7">
        <v>117.47368421052632</v>
      </c>
      <c r="F5" s="7">
        <v>112.7060212514758</v>
      </c>
      <c r="G5" s="7">
        <v>44.165957446808513</v>
      </c>
      <c r="H5" s="7">
        <v>89.324371205550733</v>
      </c>
      <c r="I5" s="7">
        <v>185.39726520331055</v>
      </c>
      <c r="J5" s="7">
        <v>66.472826086956516</v>
      </c>
      <c r="K5" s="7">
        <v>76.051926298157454</v>
      </c>
      <c r="L5" s="7">
        <v>35.481617647058826</v>
      </c>
      <c r="M5" s="7">
        <v>28.209424083769633</v>
      </c>
      <c r="N5" s="7">
        <v>59.649610678531701</v>
      </c>
      <c r="O5" s="7">
        <v>85.958448753462605</v>
      </c>
      <c r="P5" s="8">
        <v>102.02917995871645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F47"/>
  <sheetViews>
    <sheetView zoomScale="80" zoomScaleNormal="80" workbookViewId="0"/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32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8.75" x14ac:dyDescent="0.3">
      <c r="A2" s="32" t="s">
        <v>73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5.5" x14ac:dyDescent="0.2">
      <c r="A4" s="36" t="s">
        <v>63</v>
      </c>
      <c r="B4" s="37" t="s">
        <v>0</v>
      </c>
      <c r="C4" s="37" t="s">
        <v>1</v>
      </c>
      <c r="D4" s="37" t="s">
        <v>2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7" t="s">
        <v>8</v>
      </c>
      <c r="K4" s="37" t="s">
        <v>9</v>
      </c>
      <c r="L4" s="37" t="s">
        <v>10</v>
      </c>
      <c r="M4" s="37" t="s">
        <v>11</v>
      </c>
      <c r="N4" s="37" t="s">
        <v>12</v>
      </c>
      <c r="O4" s="52" t="s">
        <v>13</v>
      </c>
      <c r="P4" s="56" t="s">
        <v>14</v>
      </c>
    </row>
    <row r="5" spans="1:16" x14ac:dyDescent="0.2">
      <c r="A5" s="50" t="s">
        <v>45</v>
      </c>
      <c r="B5" s="51"/>
      <c r="C5" s="51">
        <v>37</v>
      </c>
      <c r="D5" s="51"/>
      <c r="E5" s="51"/>
      <c r="F5" s="51">
        <v>1</v>
      </c>
      <c r="G5" s="51"/>
      <c r="H5" s="51"/>
      <c r="I5" s="51">
        <v>342</v>
      </c>
      <c r="J5" s="51">
        <v>3</v>
      </c>
      <c r="K5" s="51"/>
      <c r="L5" s="51"/>
      <c r="M5" s="51"/>
      <c r="N5" s="51"/>
      <c r="O5" s="53">
        <v>5</v>
      </c>
      <c r="P5" s="57">
        <f>SUM(B5:O5)</f>
        <v>388</v>
      </c>
    </row>
    <row r="6" spans="1:16" x14ac:dyDescent="0.2">
      <c r="A6" s="38" t="s">
        <v>46</v>
      </c>
      <c r="B6" s="39"/>
      <c r="C6" s="39"/>
      <c r="D6" s="39"/>
      <c r="E6" s="39"/>
      <c r="F6" s="39"/>
      <c r="G6" s="39"/>
      <c r="H6" s="39"/>
      <c r="I6" s="39">
        <v>365</v>
      </c>
      <c r="J6" s="39"/>
      <c r="K6" s="39"/>
      <c r="L6" s="39"/>
      <c r="M6" s="39"/>
      <c r="N6" s="39"/>
      <c r="O6" s="54">
        <v>1</v>
      </c>
      <c r="P6" s="58">
        <f t="shared" ref="P6:P37" si="0">SUM(B6:O6)</f>
        <v>366</v>
      </c>
    </row>
    <row r="7" spans="1:16" x14ac:dyDescent="0.2">
      <c r="A7" s="38" t="s">
        <v>18</v>
      </c>
      <c r="B7" s="39"/>
      <c r="C7" s="39">
        <v>23</v>
      </c>
      <c r="D7" s="39"/>
      <c r="E7" s="39"/>
      <c r="F7" s="39"/>
      <c r="G7" s="39"/>
      <c r="H7" s="39"/>
      <c r="I7" s="39">
        <v>1</v>
      </c>
      <c r="J7" s="39"/>
      <c r="K7" s="39"/>
      <c r="L7" s="39"/>
      <c r="M7" s="39"/>
      <c r="N7" s="39"/>
      <c r="O7" s="54"/>
      <c r="P7" s="58">
        <f t="shared" si="0"/>
        <v>24</v>
      </c>
    </row>
    <row r="8" spans="1:16" x14ac:dyDescent="0.2">
      <c r="A8" s="38" t="s">
        <v>19</v>
      </c>
      <c r="B8" s="39"/>
      <c r="C8" s="39">
        <v>22</v>
      </c>
      <c r="D8" s="39"/>
      <c r="E8" s="39">
        <v>14</v>
      </c>
      <c r="F8" s="39">
        <v>2</v>
      </c>
      <c r="G8" s="39"/>
      <c r="H8" s="39"/>
      <c r="I8" s="39">
        <v>181</v>
      </c>
      <c r="J8" s="39">
        <v>9</v>
      </c>
      <c r="K8" s="39"/>
      <c r="L8" s="39"/>
      <c r="M8" s="39"/>
      <c r="N8" s="39"/>
      <c r="O8" s="54"/>
      <c r="P8" s="58">
        <f t="shared" si="0"/>
        <v>228</v>
      </c>
    </row>
    <row r="9" spans="1:16" x14ac:dyDescent="0.2">
      <c r="A9" s="38" t="s">
        <v>20</v>
      </c>
      <c r="B9" s="39"/>
      <c r="C9" s="39"/>
      <c r="D9" s="39"/>
      <c r="E9" s="39"/>
      <c r="F9" s="39"/>
      <c r="G9" s="39"/>
      <c r="H9" s="39"/>
      <c r="I9" s="39">
        <v>1</v>
      </c>
      <c r="J9" s="39"/>
      <c r="K9" s="39"/>
      <c r="L9" s="39"/>
      <c r="M9" s="39"/>
      <c r="N9" s="39"/>
      <c r="O9" s="54"/>
      <c r="P9" s="58">
        <f t="shared" si="0"/>
        <v>1</v>
      </c>
    </row>
    <row r="10" spans="1:16" ht="15.75" customHeight="1" x14ac:dyDescent="0.2">
      <c r="A10" s="38" t="s">
        <v>48</v>
      </c>
      <c r="B10" s="39"/>
      <c r="C10" s="39">
        <v>34</v>
      </c>
      <c r="D10" s="39"/>
      <c r="E10" s="39">
        <v>1</v>
      </c>
      <c r="F10" s="39"/>
      <c r="G10" s="39"/>
      <c r="H10" s="39"/>
      <c r="I10" s="39">
        <v>127</v>
      </c>
      <c r="J10" s="39">
        <v>11</v>
      </c>
      <c r="K10" s="39"/>
      <c r="L10" s="39"/>
      <c r="M10" s="39"/>
      <c r="N10" s="39"/>
      <c r="O10" s="54">
        <v>1</v>
      </c>
      <c r="P10" s="58">
        <f t="shared" si="0"/>
        <v>174</v>
      </c>
    </row>
    <row r="11" spans="1:16" x14ac:dyDescent="0.2">
      <c r="A11" s="38" t="s">
        <v>21</v>
      </c>
      <c r="B11" s="39"/>
      <c r="C11" s="39"/>
      <c r="D11" s="39"/>
      <c r="E11" s="39"/>
      <c r="F11" s="39"/>
      <c r="G11" s="39"/>
      <c r="H11" s="39"/>
      <c r="I11" s="39">
        <v>356</v>
      </c>
      <c r="J11" s="39"/>
      <c r="K11" s="39"/>
      <c r="L11" s="39"/>
      <c r="M11" s="39"/>
      <c r="N11" s="39"/>
      <c r="O11" s="54"/>
      <c r="P11" s="58">
        <f t="shared" si="0"/>
        <v>356</v>
      </c>
    </row>
    <row r="12" spans="1:16" x14ac:dyDescent="0.2">
      <c r="A12" s="38" t="s">
        <v>22</v>
      </c>
      <c r="B12" s="39"/>
      <c r="C12" s="39">
        <v>6</v>
      </c>
      <c r="D12" s="39"/>
      <c r="E12" s="39"/>
      <c r="F12" s="39"/>
      <c r="G12" s="39"/>
      <c r="H12" s="39"/>
      <c r="I12" s="39">
        <v>2</v>
      </c>
      <c r="J12" s="39"/>
      <c r="K12" s="39"/>
      <c r="L12" s="39"/>
      <c r="M12" s="39"/>
      <c r="N12" s="39"/>
      <c r="O12" s="54"/>
      <c r="P12" s="58">
        <f t="shared" si="0"/>
        <v>8</v>
      </c>
    </row>
    <row r="13" spans="1:16" x14ac:dyDescent="0.2">
      <c r="A13" s="38" t="s">
        <v>61</v>
      </c>
      <c r="B13" s="39"/>
      <c r="C13" s="39">
        <v>39</v>
      </c>
      <c r="D13" s="39"/>
      <c r="E13" s="39"/>
      <c r="F13" s="39"/>
      <c r="G13" s="39"/>
      <c r="H13" s="39"/>
      <c r="I13" s="39">
        <v>7</v>
      </c>
      <c r="J13" s="39"/>
      <c r="K13" s="39"/>
      <c r="L13" s="39"/>
      <c r="M13" s="39"/>
      <c r="N13" s="39"/>
      <c r="O13" s="54"/>
      <c r="P13" s="58">
        <f t="shared" si="0"/>
        <v>46</v>
      </c>
    </row>
    <row r="14" spans="1:16" x14ac:dyDescent="0.2">
      <c r="A14" s="38" t="s">
        <v>23</v>
      </c>
      <c r="B14" s="39"/>
      <c r="C14" s="39"/>
      <c r="D14" s="39"/>
      <c r="E14" s="39"/>
      <c r="F14" s="39"/>
      <c r="G14" s="39"/>
      <c r="H14" s="39"/>
      <c r="I14" s="39">
        <v>4</v>
      </c>
      <c r="J14" s="39"/>
      <c r="K14" s="39"/>
      <c r="L14" s="39"/>
      <c r="M14" s="39"/>
      <c r="N14" s="39"/>
      <c r="O14" s="54"/>
      <c r="P14" s="58">
        <f t="shared" si="0"/>
        <v>4</v>
      </c>
    </row>
    <row r="15" spans="1:16" x14ac:dyDescent="0.2">
      <c r="A15" s="38" t="s">
        <v>24</v>
      </c>
      <c r="B15" s="39"/>
      <c r="C15" s="39">
        <v>81</v>
      </c>
      <c r="D15" s="39"/>
      <c r="E15" s="39">
        <v>126</v>
      </c>
      <c r="F15" s="39">
        <v>1</v>
      </c>
      <c r="G15" s="39"/>
      <c r="H15" s="39"/>
      <c r="I15" s="39">
        <v>981</v>
      </c>
      <c r="J15" s="39">
        <v>1</v>
      </c>
      <c r="K15" s="39"/>
      <c r="L15" s="39"/>
      <c r="M15" s="39"/>
      <c r="N15" s="39">
        <v>4</v>
      </c>
      <c r="O15" s="54"/>
      <c r="P15" s="58">
        <f t="shared" si="0"/>
        <v>1194</v>
      </c>
    </row>
    <row r="16" spans="1:16" x14ac:dyDescent="0.2">
      <c r="A16" s="38" t="s">
        <v>25</v>
      </c>
      <c r="B16" s="39"/>
      <c r="C16" s="39">
        <v>37</v>
      </c>
      <c r="D16" s="39"/>
      <c r="E16" s="39">
        <v>3</v>
      </c>
      <c r="F16" s="39"/>
      <c r="G16" s="39"/>
      <c r="H16" s="39"/>
      <c r="I16" s="39">
        <v>54</v>
      </c>
      <c r="J16" s="39">
        <v>6</v>
      </c>
      <c r="K16" s="39"/>
      <c r="L16" s="39"/>
      <c r="M16" s="39"/>
      <c r="N16" s="39">
        <v>1</v>
      </c>
      <c r="O16" s="54">
        <v>1</v>
      </c>
      <c r="P16" s="58">
        <f t="shared" si="0"/>
        <v>102</v>
      </c>
    </row>
    <row r="17" spans="1:16" x14ac:dyDescent="0.2">
      <c r="A17" s="38" t="s">
        <v>26</v>
      </c>
      <c r="B17" s="39"/>
      <c r="C17" s="39">
        <v>17</v>
      </c>
      <c r="D17" s="39"/>
      <c r="E17" s="39"/>
      <c r="F17" s="39">
        <v>6</v>
      </c>
      <c r="G17" s="39"/>
      <c r="H17" s="39"/>
      <c r="I17" s="39">
        <v>21</v>
      </c>
      <c r="J17" s="39"/>
      <c r="K17" s="39"/>
      <c r="L17" s="39"/>
      <c r="M17" s="39"/>
      <c r="N17" s="39"/>
      <c r="O17" s="54"/>
      <c r="P17" s="58">
        <f t="shared" si="0"/>
        <v>44</v>
      </c>
    </row>
    <row r="18" spans="1:16" x14ac:dyDescent="0.2">
      <c r="A18" s="38" t="s">
        <v>27</v>
      </c>
      <c r="B18" s="39"/>
      <c r="C18" s="39"/>
      <c r="D18" s="39"/>
      <c r="E18" s="39"/>
      <c r="F18" s="39"/>
      <c r="G18" s="39"/>
      <c r="H18" s="39"/>
      <c r="I18" s="39"/>
      <c r="J18" s="39">
        <v>2</v>
      </c>
      <c r="K18" s="39"/>
      <c r="L18" s="39"/>
      <c r="M18" s="39"/>
      <c r="N18" s="39"/>
      <c r="O18" s="54"/>
      <c r="P18" s="58">
        <f t="shared" si="0"/>
        <v>2</v>
      </c>
    </row>
    <row r="19" spans="1:16" x14ac:dyDescent="0.2">
      <c r="A19" s="38" t="s">
        <v>28</v>
      </c>
      <c r="B19" s="39"/>
      <c r="C19" s="39">
        <v>142</v>
      </c>
      <c r="D19" s="39">
        <v>3</v>
      </c>
      <c r="E19" s="39">
        <v>14</v>
      </c>
      <c r="F19" s="39">
        <v>10</v>
      </c>
      <c r="G19" s="39"/>
      <c r="H19" s="39"/>
      <c r="I19" s="39">
        <v>41</v>
      </c>
      <c r="J19" s="39">
        <v>31</v>
      </c>
      <c r="K19" s="39"/>
      <c r="L19" s="39"/>
      <c r="M19" s="39">
        <v>3</v>
      </c>
      <c r="N19" s="39">
        <v>1</v>
      </c>
      <c r="O19" s="54">
        <v>3</v>
      </c>
      <c r="P19" s="58">
        <f t="shared" si="0"/>
        <v>248</v>
      </c>
    </row>
    <row r="20" spans="1:16" x14ac:dyDescent="0.2">
      <c r="A20" s="38" t="s">
        <v>29</v>
      </c>
      <c r="B20" s="39"/>
      <c r="C20" s="39"/>
      <c r="D20" s="39"/>
      <c r="E20" s="39"/>
      <c r="F20" s="39">
        <v>5</v>
      </c>
      <c r="G20" s="39"/>
      <c r="H20" s="39"/>
      <c r="I20" s="39">
        <v>6</v>
      </c>
      <c r="J20" s="39">
        <v>3</v>
      </c>
      <c r="K20" s="39"/>
      <c r="L20" s="39"/>
      <c r="M20" s="39"/>
      <c r="N20" s="39"/>
      <c r="O20" s="54"/>
      <c r="P20" s="58">
        <f t="shared" si="0"/>
        <v>14</v>
      </c>
    </row>
    <row r="21" spans="1:16" x14ac:dyDescent="0.2">
      <c r="A21" s="38" t="s">
        <v>30</v>
      </c>
      <c r="B21" s="39"/>
      <c r="C21" s="39">
        <v>14</v>
      </c>
      <c r="D21" s="39"/>
      <c r="E21" s="39">
        <v>2</v>
      </c>
      <c r="F21" s="39"/>
      <c r="G21" s="39"/>
      <c r="H21" s="39"/>
      <c r="I21" s="39">
        <v>48</v>
      </c>
      <c r="J21" s="39">
        <v>4</v>
      </c>
      <c r="K21" s="39"/>
      <c r="L21" s="39"/>
      <c r="M21" s="39"/>
      <c r="N21" s="39"/>
      <c r="O21" s="54">
        <v>8</v>
      </c>
      <c r="P21" s="58">
        <f t="shared" si="0"/>
        <v>76</v>
      </c>
    </row>
    <row r="22" spans="1:16" x14ac:dyDescent="0.2">
      <c r="A22" s="38" t="s">
        <v>67</v>
      </c>
      <c r="B22" s="39"/>
      <c r="C22" s="39"/>
      <c r="D22" s="39"/>
      <c r="E22" s="39"/>
      <c r="F22" s="39"/>
      <c r="G22" s="39"/>
      <c r="H22" s="39"/>
      <c r="I22" s="39">
        <v>3</v>
      </c>
      <c r="J22" s="39"/>
      <c r="K22" s="39"/>
      <c r="L22" s="39"/>
      <c r="M22" s="39"/>
      <c r="N22" s="39"/>
      <c r="O22" s="54"/>
      <c r="P22" s="58">
        <f t="shared" si="0"/>
        <v>3</v>
      </c>
    </row>
    <row r="23" spans="1:16" ht="14.25" customHeight="1" x14ac:dyDescent="0.2">
      <c r="A23" s="38" t="s">
        <v>31</v>
      </c>
      <c r="B23" s="39"/>
      <c r="C23" s="39">
        <v>13</v>
      </c>
      <c r="D23" s="39"/>
      <c r="E23" s="39"/>
      <c r="F23" s="39">
        <v>2</v>
      </c>
      <c r="G23" s="39"/>
      <c r="H23" s="39"/>
      <c r="I23" s="39">
        <v>25</v>
      </c>
      <c r="J23" s="39">
        <v>5</v>
      </c>
      <c r="K23" s="39"/>
      <c r="L23" s="39"/>
      <c r="M23" s="39"/>
      <c r="N23" s="39"/>
      <c r="O23" s="54"/>
      <c r="P23" s="58">
        <f t="shared" si="0"/>
        <v>45</v>
      </c>
    </row>
    <row r="24" spans="1:16" x14ac:dyDescent="0.2">
      <c r="A24" s="38" t="s">
        <v>66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54"/>
      <c r="P24" s="58">
        <f t="shared" si="0"/>
        <v>0</v>
      </c>
    </row>
    <row r="25" spans="1:16" x14ac:dyDescent="0.2">
      <c r="A25" s="38" t="s">
        <v>32</v>
      </c>
      <c r="B25" s="39"/>
      <c r="C25" s="39">
        <v>26</v>
      </c>
      <c r="D25" s="39"/>
      <c r="E25" s="39"/>
      <c r="F25" s="39">
        <v>14</v>
      </c>
      <c r="G25" s="39"/>
      <c r="H25" s="39"/>
      <c r="I25" s="39">
        <v>848</v>
      </c>
      <c r="J25" s="39">
        <v>5</v>
      </c>
      <c r="K25" s="39"/>
      <c r="L25" s="39"/>
      <c r="M25" s="39"/>
      <c r="N25" s="39">
        <v>1</v>
      </c>
      <c r="O25" s="54"/>
      <c r="P25" s="58">
        <f t="shared" si="0"/>
        <v>894</v>
      </c>
    </row>
    <row r="26" spans="1:16" x14ac:dyDescent="0.2">
      <c r="A26" s="38" t="s">
        <v>33</v>
      </c>
      <c r="B26" s="39"/>
      <c r="C26" s="39"/>
      <c r="D26" s="39"/>
      <c r="E26" s="39"/>
      <c r="F26" s="39"/>
      <c r="G26" s="39"/>
      <c r="H26" s="39"/>
      <c r="I26" s="39">
        <v>3</v>
      </c>
      <c r="J26" s="39"/>
      <c r="K26" s="39"/>
      <c r="L26" s="39"/>
      <c r="M26" s="39"/>
      <c r="N26" s="39">
        <v>2</v>
      </c>
      <c r="O26" s="54"/>
      <c r="P26" s="58">
        <f t="shared" si="0"/>
        <v>5</v>
      </c>
    </row>
    <row r="27" spans="1:16" x14ac:dyDescent="0.2">
      <c r="A27" s="38" t="s">
        <v>34</v>
      </c>
      <c r="B27" s="39"/>
      <c r="C27" s="39">
        <v>50</v>
      </c>
      <c r="D27" s="39"/>
      <c r="E27" s="39"/>
      <c r="F27" s="39">
        <v>4</v>
      </c>
      <c r="G27" s="39"/>
      <c r="H27" s="39"/>
      <c r="I27" s="39">
        <v>107</v>
      </c>
      <c r="J27" s="39">
        <v>8</v>
      </c>
      <c r="K27" s="39"/>
      <c r="L27" s="39"/>
      <c r="M27" s="39"/>
      <c r="N27" s="39">
        <v>5</v>
      </c>
      <c r="O27" s="54"/>
      <c r="P27" s="58">
        <f t="shared" si="0"/>
        <v>174</v>
      </c>
    </row>
    <row r="28" spans="1:16" ht="15" customHeight="1" x14ac:dyDescent="0.2">
      <c r="A28" s="38" t="s">
        <v>57</v>
      </c>
      <c r="B28" s="39"/>
      <c r="C28" s="39"/>
      <c r="D28" s="39"/>
      <c r="E28" s="39"/>
      <c r="F28" s="39"/>
      <c r="G28" s="39"/>
      <c r="H28" s="39"/>
      <c r="I28" s="39">
        <v>41</v>
      </c>
      <c r="J28" s="39"/>
      <c r="K28" s="39"/>
      <c r="L28" s="39"/>
      <c r="M28" s="39"/>
      <c r="N28" s="39"/>
      <c r="O28" s="54"/>
      <c r="P28" s="58">
        <f t="shared" si="0"/>
        <v>41</v>
      </c>
    </row>
    <row r="29" spans="1:16" x14ac:dyDescent="0.2">
      <c r="A29" s="38" t="s">
        <v>36</v>
      </c>
      <c r="B29" s="39"/>
      <c r="C29" s="39">
        <v>197</v>
      </c>
      <c r="D29" s="39"/>
      <c r="E29" s="39">
        <v>18</v>
      </c>
      <c r="F29" s="39">
        <v>10</v>
      </c>
      <c r="G29" s="39"/>
      <c r="H29" s="39"/>
      <c r="I29" s="39">
        <v>442</v>
      </c>
      <c r="J29" s="39">
        <v>27</v>
      </c>
      <c r="K29" s="39"/>
      <c r="L29" s="39"/>
      <c r="M29" s="39"/>
      <c r="N29" s="39"/>
      <c r="O29" s="54"/>
      <c r="P29" s="58">
        <f t="shared" si="0"/>
        <v>694</v>
      </c>
    </row>
    <row r="30" spans="1:16" x14ac:dyDescent="0.2">
      <c r="A30" s="38" t="s">
        <v>53</v>
      </c>
      <c r="B30" s="39"/>
      <c r="C30" s="39"/>
      <c r="D30" s="39"/>
      <c r="E30" s="39"/>
      <c r="F30" s="39"/>
      <c r="G30" s="39"/>
      <c r="H30" s="39"/>
      <c r="I30" s="39"/>
      <c r="J30" s="39">
        <v>1</v>
      </c>
      <c r="K30" s="39"/>
      <c r="L30" s="39"/>
      <c r="M30" s="39"/>
      <c r="N30" s="39"/>
      <c r="O30" s="54">
        <v>1</v>
      </c>
      <c r="P30" s="58">
        <f t="shared" si="0"/>
        <v>2</v>
      </c>
    </row>
    <row r="31" spans="1:16" x14ac:dyDescent="0.2">
      <c r="A31" s="38" t="s">
        <v>37</v>
      </c>
      <c r="B31" s="39"/>
      <c r="C31" s="39">
        <v>92</v>
      </c>
      <c r="D31" s="39"/>
      <c r="E31" s="39">
        <v>5</v>
      </c>
      <c r="F31" s="39">
        <v>11</v>
      </c>
      <c r="G31" s="39"/>
      <c r="H31" s="39"/>
      <c r="I31" s="39">
        <v>775</v>
      </c>
      <c r="J31" s="39">
        <v>15</v>
      </c>
      <c r="K31" s="39"/>
      <c r="L31" s="39"/>
      <c r="M31" s="39"/>
      <c r="N31" s="39"/>
      <c r="O31" s="54"/>
      <c r="P31" s="58">
        <f t="shared" si="0"/>
        <v>898</v>
      </c>
    </row>
    <row r="32" spans="1:16" x14ac:dyDescent="0.2">
      <c r="A32" s="38" t="s">
        <v>38</v>
      </c>
      <c r="B32" s="39"/>
      <c r="C32" s="39">
        <v>2</v>
      </c>
      <c r="D32" s="39"/>
      <c r="E32" s="39">
        <v>3</v>
      </c>
      <c r="F32" s="39"/>
      <c r="G32" s="39"/>
      <c r="H32" s="39"/>
      <c r="I32" s="39">
        <v>75</v>
      </c>
      <c r="J32" s="39">
        <v>9</v>
      </c>
      <c r="K32" s="39"/>
      <c r="L32" s="39"/>
      <c r="M32" s="39"/>
      <c r="N32" s="39"/>
      <c r="O32" s="54"/>
      <c r="P32" s="58">
        <f t="shared" si="0"/>
        <v>89</v>
      </c>
    </row>
    <row r="33" spans="1:32" x14ac:dyDescent="0.2">
      <c r="A33" s="38" t="s">
        <v>39</v>
      </c>
      <c r="B33" s="39"/>
      <c r="C33" s="39">
        <v>22</v>
      </c>
      <c r="D33" s="39"/>
      <c r="E33" s="39">
        <v>3</v>
      </c>
      <c r="F33" s="39"/>
      <c r="G33" s="39">
        <v>3</v>
      </c>
      <c r="H33" s="39"/>
      <c r="I33" s="39">
        <v>141</v>
      </c>
      <c r="J33" s="39"/>
      <c r="K33" s="39"/>
      <c r="L33" s="39"/>
      <c r="M33" s="39"/>
      <c r="N33" s="39">
        <v>6</v>
      </c>
      <c r="O33" s="54">
        <v>1</v>
      </c>
      <c r="P33" s="58">
        <f t="shared" si="0"/>
        <v>176</v>
      </c>
    </row>
    <row r="34" spans="1:32" x14ac:dyDescent="0.2">
      <c r="A34" s="38" t="s">
        <v>40</v>
      </c>
      <c r="B34" s="39"/>
      <c r="C34" s="39">
        <v>25</v>
      </c>
      <c r="D34" s="39"/>
      <c r="E34" s="39"/>
      <c r="F34" s="39">
        <v>16</v>
      </c>
      <c r="G34" s="39"/>
      <c r="H34" s="39"/>
      <c r="I34" s="39">
        <v>445</v>
      </c>
      <c r="J34" s="39">
        <v>7</v>
      </c>
      <c r="K34" s="39"/>
      <c r="L34" s="39"/>
      <c r="M34" s="39"/>
      <c r="N34" s="39"/>
      <c r="O34" s="54"/>
      <c r="P34" s="58">
        <f t="shared" si="0"/>
        <v>493</v>
      </c>
    </row>
    <row r="35" spans="1:32" x14ac:dyDescent="0.2">
      <c r="A35" s="38" t="s">
        <v>41</v>
      </c>
      <c r="B35" s="39"/>
      <c r="C35" s="39">
        <v>6</v>
      </c>
      <c r="D35" s="39"/>
      <c r="E35" s="39"/>
      <c r="F35" s="39">
        <v>3</v>
      </c>
      <c r="G35" s="39"/>
      <c r="H35" s="39"/>
      <c r="I35" s="39">
        <v>765</v>
      </c>
      <c r="J35" s="39">
        <v>11</v>
      </c>
      <c r="K35" s="39"/>
      <c r="L35" s="39"/>
      <c r="M35" s="39"/>
      <c r="N35" s="39"/>
      <c r="O35" s="54"/>
      <c r="P35" s="58">
        <f t="shared" si="0"/>
        <v>785</v>
      </c>
    </row>
    <row r="36" spans="1:32" x14ac:dyDescent="0.2">
      <c r="A36" s="38" t="s">
        <v>58</v>
      </c>
      <c r="B36" s="39"/>
      <c r="C36" s="39">
        <v>21</v>
      </c>
      <c r="D36" s="39"/>
      <c r="E36" s="39">
        <v>28</v>
      </c>
      <c r="F36" s="39">
        <v>12</v>
      </c>
      <c r="G36" s="39"/>
      <c r="H36" s="39"/>
      <c r="I36" s="39">
        <v>186</v>
      </c>
      <c r="J36" s="39">
        <v>39</v>
      </c>
      <c r="K36" s="39"/>
      <c r="L36" s="39"/>
      <c r="M36" s="39">
        <v>1</v>
      </c>
      <c r="N36" s="39">
        <v>10</v>
      </c>
      <c r="O36" s="54"/>
      <c r="P36" s="58">
        <f t="shared" si="0"/>
        <v>297</v>
      </c>
    </row>
    <row r="37" spans="1:32" x14ac:dyDescent="0.2">
      <c r="A37" s="46" t="s">
        <v>42</v>
      </c>
      <c r="B37" s="47"/>
      <c r="C37" s="47">
        <v>2</v>
      </c>
      <c r="D37" s="47"/>
      <c r="E37" s="47">
        <v>8</v>
      </c>
      <c r="F37" s="47"/>
      <c r="G37" s="47"/>
      <c r="H37" s="47"/>
      <c r="I37" s="47">
        <v>37</v>
      </c>
      <c r="J37" s="47">
        <v>6</v>
      </c>
      <c r="K37" s="47"/>
      <c r="L37" s="47"/>
      <c r="M37" s="47"/>
      <c r="N37" s="47"/>
      <c r="O37" s="55">
        <v>406</v>
      </c>
      <c r="P37" s="59">
        <f t="shared" si="0"/>
        <v>459</v>
      </c>
    </row>
    <row r="38" spans="1:32" ht="15.75" x14ac:dyDescent="0.2">
      <c r="A38" s="48" t="s">
        <v>64</v>
      </c>
      <c r="B38" s="49">
        <f>SUM(B5:B37)</f>
        <v>0</v>
      </c>
      <c r="C38" s="49">
        <f>SUM(C5:C37)</f>
        <v>908</v>
      </c>
      <c r="D38" s="49">
        <f>SUM(D5:D37)</f>
        <v>3</v>
      </c>
      <c r="E38" s="49">
        <f>SUM(E5:E37)</f>
        <v>225</v>
      </c>
      <c r="F38" s="49">
        <f>SUM(F5:F37)</f>
        <v>97</v>
      </c>
      <c r="G38" s="49">
        <f>SUM(G5:G37)</f>
        <v>3</v>
      </c>
      <c r="H38" s="49">
        <f>SUM(H5:H37)</f>
        <v>0</v>
      </c>
      <c r="I38" s="49">
        <f>SUM(I5:I37)</f>
        <v>6430</v>
      </c>
      <c r="J38" s="49">
        <f>SUM(J5:J37)</f>
        <v>203</v>
      </c>
      <c r="K38" s="49">
        <f>SUM(K5:K37)</f>
        <v>0</v>
      </c>
      <c r="L38" s="49">
        <f>SUM(L5:L37)</f>
        <v>0</v>
      </c>
      <c r="M38" s="49">
        <f>SUM(M5:M37)</f>
        <v>4</v>
      </c>
      <c r="N38" s="49">
        <f>SUM(N5:N37)</f>
        <v>30</v>
      </c>
      <c r="O38" s="49">
        <f>SUM(O5:O37)</f>
        <v>427</v>
      </c>
      <c r="P38" s="60">
        <f>SUM(P5:P37)</f>
        <v>8330</v>
      </c>
    </row>
    <row r="39" spans="1:32" ht="15" x14ac:dyDescent="0.25">
      <c r="C39" s="31"/>
    </row>
    <row r="45" spans="1:32" x14ac:dyDescent="0.2">
      <c r="AA45" s="84"/>
      <c r="AB45" s="84"/>
      <c r="AC45" s="84"/>
      <c r="AD45" s="84"/>
      <c r="AE45" s="84"/>
      <c r="AF45" s="84"/>
    </row>
    <row r="46" spans="1:32" x14ac:dyDescent="0.2">
      <c r="AA46" s="84"/>
      <c r="AB46" s="84"/>
      <c r="AC46" s="84"/>
      <c r="AD46" s="84"/>
      <c r="AE46" s="84"/>
      <c r="AF46" s="84"/>
    </row>
    <row r="47" spans="1:32" x14ac:dyDescent="0.2">
      <c r="AA47" s="84"/>
      <c r="AB47" s="84"/>
      <c r="AC47" s="84"/>
      <c r="AD47" s="84"/>
      <c r="AE47" s="84"/>
      <c r="AF47" s="8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72</v>
      </c>
      <c r="C3" s="2">
        <v>1007</v>
      </c>
      <c r="D3" s="2" t="s">
        <v>72</v>
      </c>
      <c r="E3" s="2" t="s">
        <v>72</v>
      </c>
      <c r="F3" s="2" t="s">
        <v>72</v>
      </c>
      <c r="G3" s="2">
        <v>902</v>
      </c>
      <c r="H3" s="2" t="s">
        <v>72</v>
      </c>
      <c r="I3" s="2">
        <v>1648</v>
      </c>
      <c r="J3" s="2" t="s">
        <v>72</v>
      </c>
      <c r="K3" s="2" t="s">
        <v>72</v>
      </c>
      <c r="L3" s="2" t="s">
        <v>72</v>
      </c>
      <c r="M3" s="2" t="s">
        <v>72</v>
      </c>
      <c r="N3" s="2">
        <v>2397</v>
      </c>
      <c r="O3" s="2" t="s">
        <v>72</v>
      </c>
      <c r="P3" s="3">
        <v>5954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72</v>
      </c>
      <c r="C4" s="5">
        <v>0.82720953326713009</v>
      </c>
      <c r="D4" s="5" t="s">
        <v>72</v>
      </c>
      <c r="E4" s="5" t="s">
        <v>72</v>
      </c>
      <c r="F4" s="5" t="s">
        <v>72</v>
      </c>
      <c r="G4" s="5">
        <v>0.83592017738359203</v>
      </c>
      <c r="H4" s="5" t="s">
        <v>72</v>
      </c>
      <c r="I4" s="5">
        <v>0.84223300970873782</v>
      </c>
      <c r="J4" s="5" t="s">
        <v>72</v>
      </c>
      <c r="K4" s="5" t="s">
        <v>72</v>
      </c>
      <c r="L4" s="5" t="s">
        <v>72</v>
      </c>
      <c r="M4" s="5" t="s">
        <v>72</v>
      </c>
      <c r="N4" s="5">
        <v>0.85314977054651653</v>
      </c>
      <c r="O4" s="5" t="s">
        <v>72</v>
      </c>
      <c r="P4" s="6">
        <v>0.84313066845817941</v>
      </c>
    </row>
    <row r="5" spans="1:43" ht="25.5" x14ac:dyDescent="0.2">
      <c r="A5" s="45" t="s">
        <v>17</v>
      </c>
      <c r="B5" s="7" t="s">
        <v>72</v>
      </c>
      <c r="C5" s="7">
        <v>63.739495798319325</v>
      </c>
      <c r="D5" s="7" t="s">
        <v>72</v>
      </c>
      <c r="E5" s="7" t="s">
        <v>72</v>
      </c>
      <c r="F5" s="7" t="s">
        <v>72</v>
      </c>
      <c r="G5" s="7">
        <v>59.179045092838194</v>
      </c>
      <c r="H5" s="7" t="s">
        <v>72</v>
      </c>
      <c r="I5" s="7">
        <v>116.44956772334294</v>
      </c>
      <c r="J5" s="7" t="s">
        <v>72</v>
      </c>
      <c r="K5" s="7" t="s">
        <v>72</v>
      </c>
      <c r="L5" s="7" t="s">
        <v>72</v>
      </c>
      <c r="M5" s="7" t="s">
        <v>72</v>
      </c>
      <c r="N5" s="7">
        <v>69.603422982885093</v>
      </c>
      <c r="O5" s="7" t="s">
        <v>72</v>
      </c>
      <c r="P5" s="8">
        <v>80.017330677290843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424</v>
      </c>
      <c r="C3" s="2">
        <v>935</v>
      </c>
      <c r="D3" s="2">
        <v>120</v>
      </c>
      <c r="E3" s="2">
        <v>184</v>
      </c>
      <c r="F3" s="2">
        <v>1175</v>
      </c>
      <c r="G3" s="2">
        <v>829</v>
      </c>
      <c r="H3" s="2">
        <v>446</v>
      </c>
      <c r="I3" s="2">
        <v>651</v>
      </c>
      <c r="J3" s="2">
        <v>612</v>
      </c>
      <c r="K3" s="2">
        <v>399</v>
      </c>
      <c r="L3" s="2">
        <v>1226</v>
      </c>
      <c r="M3" s="2">
        <v>374</v>
      </c>
      <c r="N3" s="2">
        <v>742</v>
      </c>
      <c r="O3" s="2">
        <v>141</v>
      </c>
      <c r="P3" s="3">
        <v>8258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0.82547169811320753</v>
      </c>
      <c r="C4" s="5">
        <v>0.8545454545454545</v>
      </c>
      <c r="D4" s="5">
        <v>0.31666666666666665</v>
      </c>
      <c r="E4" s="5">
        <v>0.77173913043478259</v>
      </c>
      <c r="F4" s="5">
        <v>0.98042553191489357</v>
      </c>
      <c r="G4" s="5">
        <v>0.49939686369119424</v>
      </c>
      <c r="H4" s="5">
        <v>0.61210762331838564</v>
      </c>
      <c r="I4" s="5">
        <v>0.72811059907834097</v>
      </c>
      <c r="J4" s="5">
        <v>0.77124183006535951</v>
      </c>
      <c r="K4" s="5">
        <v>0.96240601503759393</v>
      </c>
      <c r="L4" s="5">
        <v>0.92414355628058731</v>
      </c>
      <c r="M4" s="5">
        <v>0.93048128342245995</v>
      </c>
      <c r="N4" s="5">
        <v>0.72506738544474392</v>
      </c>
      <c r="O4" s="5">
        <v>0.92907801418439717</v>
      </c>
      <c r="P4" s="6">
        <v>0.80503753935577627</v>
      </c>
    </row>
    <row r="5" spans="1:43" ht="25.5" x14ac:dyDescent="0.2">
      <c r="A5" s="45" t="s">
        <v>17</v>
      </c>
      <c r="B5" s="7">
        <v>86.085714285714289</v>
      </c>
      <c r="C5" s="7">
        <v>59.574468085106382</v>
      </c>
      <c r="D5" s="7">
        <v>9.6052631578947363</v>
      </c>
      <c r="E5" s="7">
        <v>46.429577464788736</v>
      </c>
      <c r="F5" s="7">
        <v>152.97222222222223</v>
      </c>
      <c r="G5" s="7">
        <v>28.09903381642512</v>
      </c>
      <c r="H5" s="7">
        <v>21.765567765567766</v>
      </c>
      <c r="I5" s="7">
        <v>45.951476793248943</v>
      </c>
      <c r="J5" s="7">
        <v>109.62711864406779</v>
      </c>
      <c r="K5" s="7">
        <v>121.2890625</v>
      </c>
      <c r="L5" s="7">
        <v>65.812886142983231</v>
      </c>
      <c r="M5" s="7">
        <v>96.112068965517238</v>
      </c>
      <c r="N5" s="7">
        <v>35.249070631970262</v>
      </c>
      <c r="O5" s="7">
        <v>7.4198473282442752</v>
      </c>
      <c r="P5" s="8">
        <v>79.202166064981952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72</v>
      </c>
      <c r="C3" s="2" t="s">
        <v>72</v>
      </c>
      <c r="D3" s="2" t="s">
        <v>72</v>
      </c>
      <c r="E3" s="2" t="s">
        <v>72</v>
      </c>
      <c r="F3" s="2" t="s">
        <v>72</v>
      </c>
      <c r="G3" s="2">
        <v>21</v>
      </c>
      <c r="H3" s="2" t="s">
        <v>72</v>
      </c>
      <c r="I3" s="65">
        <v>3</v>
      </c>
      <c r="J3" s="2" t="s">
        <v>72</v>
      </c>
      <c r="K3" s="2" t="s">
        <v>72</v>
      </c>
      <c r="L3" s="2" t="s">
        <v>72</v>
      </c>
      <c r="M3" s="2" t="s">
        <v>72</v>
      </c>
      <c r="N3" s="2">
        <v>2</v>
      </c>
      <c r="O3" s="2" t="s">
        <v>72</v>
      </c>
      <c r="P3" s="3">
        <v>26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72</v>
      </c>
      <c r="C4" s="5" t="s">
        <v>72</v>
      </c>
      <c r="D4" s="5" t="s">
        <v>72</v>
      </c>
      <c r="E4" s="5" t="s">
        <v>72</v>
      </c>
      <c r="F4" s="5" t="s">
        <v>72</v>
      </c>
      <c r="G4" s="5">
        <v>4.7619047619047616E-2</v>
      </c>
      <c r="H4" s="5" t="s">
        <v>72</v>
      </c>
      <c r="I4" s="66" t="s">
        <v>72</v>
      </c>
      <c r="J4" s="5" t="s">
        <v>72</v>
      </c>
      <c r="K4" s="5" t="s">
        <v>72</v>
      </c>
      <c r="L4" s="5" t="s">
        <v>72</v>
      </c>
      <c r="M4" s="5" t="s">
        <v>72</v>
      </c>
      <c r="N4" s="5">
        <v>0.5</v>
      </c>
      <c r="O4" s="5" t="s">
        <v>72</v>
      </c>
      <c r="P4" s="6">
        <v>7.6923076923076927E-2</v>
      </c>
    </row>
    <row r="5" spans="1:43" ht="25.5" x14ac:dyDescent="0.2">
      <c r="A5" s="45" t="s">
        <v>17</v>
      </c>
      <c r="B5" s="7" t="s">
        <v>72</v>
      </c>
      <c r="C5" s="7" t="s">
        <v>72</v>
      </c>
      <c r="D5" s="7" t="s">
        <v>72</v>
      </c>
      <c r="E5" s="7" t="s">
        <v>72</v>
      </c>
      <c r="F5" s="7" t="s">
        <v>72</v>
      </c>
      <c r="G5" s="7">
        <v>9</v>
      </c>
      <c r="H5" s="7" t="s">
        <v>72</v>
      </c>
      <c r="I5" s="67" t="s">
        <v>72</v>
      </c>
      <c r="J5" s="7" t="s">
        <v>72</v>
      </c>
      <c r="K5" s="7" t="s">
        <v>72</v>
      </c>
      <c r="L5" s="7" t="s">
        <v>72</v>
      </c>
      <c r="M5" s="7" t="s">
        <v>72</v>
      </c>
      <c r="N5" s="7">
        <v>2</v>
      </c>
      <c r="O5" s="7" t="s">
        <v>72</v>
      </c>
      <c r="P5" s="8">
        <v>5.5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488</v>
      </c>
      <c r="C3" s="2">
        <v>1363</v>
      </c>
      <c r="D3" s="2">
        <v>93</v>
      </c>
      <c r="E3" s="2">
        <v>93</v>
      </c>
      <c r="F3" s="2">
        <v>1413</v>
      </c>
      <c r="G3" s="2">
        <v>452</v>
      </c>
      <c r="H3" s="2">
        <v>466</v>
      </c>
      <c r="I3" s="2">
        <v>1739</v>
      </c>
      <c r="J3" s="2">
        <v>313</v>
      </c>
      <c r="K3" s="2">
        <v>207</v>
      </c>
      <c r="L3" s="2">
        <v>982</v>
      </c>
      <c r="M3" s="2">
        <v>278</v>
      </c>
      <c r="N3" s="2">
        <v>689</v>
      </c>
      <c r="O3" s="2">
        <v>602</v>
      </c>
      <c r="P3" s="3">
        <v>9178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0.62704918032786883</v>
      </c>
      <c r="C4" s="5">
        <v>0.90608950843727076</v>
      </c>
      <c r="D4" s="5">
        <v>0.73118279569892475</v>
      </c>
      <c r="E4" s="5">
        <v>0.81720430107526887</v>
      </c>
      <c r="F4" s="5">
        <v>0.97947629157820237</v>
      </c>
      <c r="G4" s="5">
        <v>0.47787610619469029</v>
      </c>
      <c r="H4" s="5">
        <v>0.74678111587982832</v>
      </c>
      <c r="I4" s="5">
        <v>0.89476710753306499</v>
      </c>
      <c r="J4" s="5">
        <v>0.8434504792332268</v>
      </c>
      <c r="K4" s="5">
        <v>0.9468599033816425</v>
      </c>
      <c r="L4" s="5">
        <v>0.91649694501018331</v>
      </c>
      <c r="M4" s="5">
        <v>0.78417266187050361</v>
      </c>
      <c r="N4" s="5">
        <v>0.78519593613933236</v>
      </c>
      <c r="O4" s="5">
        <v>0.96511627906976749</v>
      </c>
      <c r="P4" s="6">
        <v>0.85955545870560035</v>
      </c>
    </row>
    <row r="5" spans="1:43" ht="25.5" x14ac:dyDescent="0.2">
      <c r="A5" s="45" t="s">
        <v>17</v>
      </c>
      <c r="B5" s="7">
        <v>43.084967320261441</v>
      </c>
      <c r="C5" s="7">
        <v>68.771659919028338</v>
      </c>
      <c r="D5" s="7">
        <v>6.3970588235294121</v>
      </c>
      <c r="E5" s="7">
        <v>16.671052631578949</v>
      </c>
      <c r="F5" s="7">
        <v>82.424132947976872</v>
      </c>
      <c r="G5" s="7">
        <v>11.148148148148149</v>
      </c>
      <c r="H5" s="7">
        <v>12.46551724137931</v>
      </c>
      <c r="I5" s="7">
        <v>56.741002570694086</v>
      </c>
      <c r="J5" s="7">
        <v>14.765151515151516</v>
      </c>
      <c r="K5" s="7">
        <v>19.469387755102041</v>
      </c>
      <c r="L5" s="7">
        <v>38.556666666666665</v>
      </c>
      <c r="M5" s="7">
        <v>45.23394495412844</v>
      </c>
      <c r="N5" s="7">
        <v>27.802218114602589</v>
      </c>
      <c r="O5" s="7">
        <v>47.808950086058523</v>
      </c>
      <c r="P5" s="8">
        <v>51.213461782228421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72</v>
      </c>
      <c r="C3" s="2" t="s">
        <v>72</v>
      </c>
      <c r="D3" s="2" t="s">
        <v>72</v>
      </c>
      <c r="E3" s="2" t="s">
        <v>72</v>
      </c>
      <c r="F3" s="2" t="s">
        <v>72</v>
      </c>
      <c r="G3" s="2">
        <v>532</v>
      </c>
      <c r="H3" s="2" t="s">
        <v>72</v>
      </c>
      <c r="I3" s="2">
        <v>176</v>
      </c>
      <c r="J3" s="2" t="s">
        <v>72</v>
      </c>
      <c r="K3" s="2" t="s">
        <v>72</v>
      </c>
      <c r="L3" s="2">
        <v>476</v>
      </c>
      <c r="M3" s="2" t="s">
        <v>72</v>
      </c>
      <c r="N3" s="2" t="s">
        <v>72</v>
      </c>
      <c r="O3" s="2" t="s">
        <v>72</v>
      </c>
      <c r="P3" s="3">
        <v>1184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72</v>
      </c>
      <c r="C4" s="5" t="s">
        <v>72</v>
      </c>
      <c r="D4" s="5" t="s">
        <v>72</v>
      </c>
      <c r="E4" s="5" t="s">
        <v>72</v>
      </c>
      <c r="F4" s="5" t="s">
        <v>72</v>
      </c>
      <c r="G4" s="5">
        <v>0.70488721804511278</v>
      </c>
      <c r="H4" s="5" t="s">
        <v>72</v>
      </c>
      <c r="I4" s="5">
        <v>0.67045454545454541</v>
      </c>
      <c r="J4" s="5" t="s">
        <v>72</v>
      </c>
      <c r="K4" s="5" t="s">
        <v>72</v>
      </c>
      <c r="L4" s="5">
        <v>0.75420168067226889</v>
      </c>
      <c r="M4" s="5" t="s">
        <v>72</v>
      </c>
      <c r="N4" s="5" t="s">
        <v>72</v>
      </c>
      <c r="O4" s="5" t="s">
        <v>72</v>
      </c>
      <c r="P4" s="6">
        <v>0.71959459459459463</v>
      </c>
    </row>
    <row r="5" spans="1:43" ht="25.5" x14ac:dyDescent="0.2">
      <c r="A5" s="45" t="s">
        <v>17</v>
      </c>
      <c r="B5" s="7" t="s">
        <v>72</v>
      </c>
      <c r="C5" s="7" t="s">
        <v>72</v>
      </c>
      <c r="D5" s="7" t="s">
        <v>72</v>
      </c>
      <c r="E5" s="7" t="s">
        <v>72</v>
      </c>
      <c r="F5" s="7" t="s">
        <v>72</v>
      </c>
      <c r="G5" s="7">
        <v>58.256</v>
      </c>
      <c r="H5" s="7" t="s">
        <v>72</v>
      </c>
      <c r="I5" s="7">
        <v>99.830508474576277</v>
      </c>
      <c r="J5" s="7" t="s">
        <v>72</v>
      </c>
      <c r="K5" s="7" t="s">
        <v>72</v>
      </c>
      <c r="L5" s="7">
        <v>53.479108635097496</v>
      </c>
      <c r="M5" s="7" t="s">
        <v>72</v>
      </c>
      <c r="N5" s="7" t="s">
        <v>72</v>
      </c>
      <c r="O5" s="7" t="s">
        <v>72</v>
      </c>
      <c r="P5" s="8">
        <v>62.001173708920184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72</v>
      </c>
      <c r="C3" s="2">
        <v>37</v>
      </c>
      <c r="D3" s="2" t="s">
        <v>72</v>
      </c>
      <c r="E3" s="2" t="s">
        <v>72</v>
      </c>
      <c r="F3" s="2" t="s">
        <v>72</v>
      </c>
      <c r="G3" s="2">
        <v>44</v>
      </c>
      <c r="H3" s="2" t="s">
        <v>72</v>
      </c>
      <c r="I3" s="2">
        <v>119</v>
      </c>
      <c r="J3" s="2" t="s">
        <v>72</v>
      </c>
      <c r="K3" s="2" t="s">
        <v>72</v>
      </c>
      <c r="L3" s="2" t="s">
        <v>72</v>
      </c>
      <c r="M3" s="2" t="s">
        <v>72</v>
      </c>
      <c r="N3" s="2">
        <v>292</v>
      </c>
      <c r="O3" s="2" t="s">
        <v>72</v>
      </c>
      <c r="P3" s="3">
        <v>492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72</v>
      </c>
      <c r="C4" s="5">
        <v>0.40540540540540543</v>
      </c>
      <c r="D4" s="5" t="s">
        <v>72</v>
      </c>
      <c r="E4" s="5" t="s">
        <v>72</v>
      </c>
      <c r="F4" s="5" t="s">
        <v>72</v>
      </c>
      <c r="G4" s="5">
        <v>0.36363636363636365</v>
      </c>
      <c r="H4" s="5" t="s">
        <v>72</v>
      </c>
      <c r="I4" s="5">
        <v>0.15966386554621848</v>
      </c>
      <c r="J4" s="5" t="s">
        <v>72</v>
      </c>
      <c r="K4" s="5" t="s">
        <v>72</v>
      </c>
      <c r="L4" s="5" t="s">
        <v>72</v>
      </c>
      <c r="M4" s="5" t="s">
        <v>72</v>
      </c>
      <c r="N4" s="5">
        <v>0.92123287671232879</v>
      </c>
      <c r="O4" s="5" t="s">
        <v>72</v>
      </c>
      <c r="P4" s="6">
        <v>0.64837398373983735</v>
      </c>
    </row>
    <row r="5" spans="1:43" ht="25.5" x14ac:dyDescent="0.2">
      <c r="A5" s="45" t="s">
        <v>17</v>
      </c>
      <c r="B5" s="7" t="s">
        <v>72</v>
      </c>
      <c r="C5" s="7">
        <v>4.2</v>
      </c>
      <c r="D5" s="7" t="s">
        <v>72</v>
      </c>
      <c r="E5" s="7" t="s">
        <v>72</v>
      </c>
      <c r="F5" s="7" t="s">
        <v>72</v>
      </c>
      <c r="G5" s="7">
        <v>1.8125</v>
      </c>
      <c r="H5" s="7" t="s">
        <v>72</v>
      </c>
      <c r="I5" s="7">
        <v>38.94736842105263</v>
      </c>
      <c r="J5" s="7" t="s">
        <v>72</v>
      </c>
      <c r="K5" s="7" t="s">
        <v>72</v>
      </c>
      <c r="L5" s="7" t="s">
        <v>72</v>
      </c>
      <c r="M5" s="7" t="s">
        <v>72</v>
      </c>
      <c r="N5" s="7">
        <v>45.494423791821561</v>
      </c>
      <c r="O5" s="7" t="s">
        <v>72</v>
      </c>
      <c r="P5" s="8">
        <v>40.971786833855802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MPR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2022-10-11T07:13:55Z</dcterms:modified>
</cp:coreProperties>
</file>