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garpa\Desktop\"/>
    </mc:Choice>
  </mc:AlternateContent>
  <bookViews>
    <workbookView xWindow="90" yWindow="75" windowWidth="17130" windowHeight="7950"/>
  </bookViews>
  <sheets>
    <sheet name="Hoja1" sheetId="1" r:id="rId1"/>
  </sheets>
  <calcPr calcId="152511" iterateDelta="252"/>
</workbook>
</file>

<file path=xl/calcChain.xml><?xml version="1.0" encoding="utf-8"?>
<calcChain xmlns="http://schemas.openxmlformats.org/spreadsheetml/2006/main">
  <c r="D144" i="1" l="1"/>
  <c r="C144" i="1"/>
  <c r="D128" i="1"/>
  <c r="C128" i="1"/>
  <c r="D112" i="1"/>
  <c r="C112" i="1"/>
  <c r="D96" i="1"/>
  <c r="C96" i="1"/>
  <c r="D80" i="1"/>
  <c r="C80" i="1"/>
  <c r="D64" i="1"/>
  <c r="C64" i="1"/>
  <c r="D48" i="1"/>
  <c r="C48" i="1"/>
  <c r="D32" i="1"/>
  <c r="C32" i="1"/>
  <c r="D16" i="1"/>
  <c r="C16" i="1"/>
</calcChain>
</file>

<file path=xl/sharedStrings.xml><?xml version="1.0" encoding="utf-8"?>
<sst xmlns="http://schemas.openxmlformats.org/spreadsheetml/2006/main" count="145" uniqueCount="38">
  <si>
    <t>Orden</t>
  </si>
  <si>
    <t>SUBTOTAL 10 SUBGRUPOS</t>
  </si>
  <si>
    <t>BURGOS</t>
  </si>
  <si>
    <t>PALENCIA</t>
  </si>
  <si>
    <t>SALAMANCA</t>
  </si>
  <si>
    <t>Total SALAMANCA</t>
  </si>
  <si>
    <t>SEGOVIA</t>
  </si>
  <si>
    <t>Total SEGOVIA</t>
  </si>
  <si>
    <t>SORIA</t>
  </si>
  <si>
    <t>Total SORIA</t>
  </si>
  <si>
    <t>VALLADOLID</t>
  </si>
  <si>
    <t>Total VALLADOLID</t>
  </si>
  <si>
    <t>ZAMORA</t>
  </si>
  <si>
    <t>Total AVILA 2016</t>
  </si>
  <si>
    <t>Total BURGOS 2016</t>
  </si>
  <si>
    <t>Total LEON 2016</t>
  </si>
  <si>
    <t>Total PALENCIA 2016</t>
  </si>
  <si>
    <t xml:space="preserve">Envases </t>
  </si>
  <si>
    <t>Importe</t>
  </si>
  <si>
    <t>Total ZAMORA 2016</t>
  </si>
  <si>
    <t>OTROS ANALGÉSICOS Y ANTIPIRÉTICOS</t>
  </si>
  <si>
    <t>ANSIOLÍTICOS</t>
  </si>
  <si>
    <t>AGENTES ANTITROMBÓTICOS</t>
  </si>
  <si>
    <t>PRODUCTOS ANTIINFLAMATORIOS Y ANTIRREUMÁTICOS NO ESTEROIDEOS</t>
  </si>
  <si>
    <t>FÁRMACOS HIPOGLUCEMIANTES ORALES EXCLUYENDO INSULINAS</t>
  </si>
  <si>
    <t>ANTIDEPRESIVOS</t>
  </si>
  <si>
    <t>ANTAGONISTAS DE ANGIOTENSINA II, COMBINACIONES</t>
  </si>
  <si>
    <t>INHIBIDORES DE LA ECA, MONOFÁRMACOS</t>
  </si>
  <si>
    <t>AGENTES CONTRA LA ÚLCERA PÉPTICA Y EL REFLUJO GASTROESOFÁGICO</t>
  </si>
  <si>
    <t>AGENTES MODIFICADORES DE LÍPIDOS</t>
  </si>
  <si>
    <t>AGENTES BETA-BLOQUEANTES</t>
  </si>
  <si>
    <t>FÁRMACOS USADOS EN LA HIPERTROFIA  PROSTÁTICA BENIGNA</t>
  </si>
  <si>
    <t>OPIOIDES</t>
  </si>
  <si>
    <t>DIURÉTICOS DE TECHO ALTO</t>
  </si>
  <si>
    <t xml:space="preserve">AGENTES CONTRA LA ÚLCERA PÉPTICA Y EL REFLUJO GASTROESOFÁGICO </t>
  </si>
  <si>
    <t>FÁRMACOS MÁS RECETADOS 2016</t>
  </si>
  <si>
    <t>LEÓN</t>
  </si>
  <si>
    <t>ÁVILA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</si>
</sst>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65"/>
        <bgColor indexed="18"/>
      </patternFill>
    </fill>
    <fill>
      <patternFill patternType="solid">
        <fgColor indexed="65"/>
        <bgColor indexed="22"/>
      </patternFill>
    </fill>
    <fill>
      <patternFill patternType="solid">
        <fgColor rgb="FFFFFF00"/>
        <bgColor indexed="18"/>
      </patternFill>
    </fill>
    <fill>
      <patternFill patternType="solid">
        <fgColor rgb="FFFFFF00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3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F14" sqref="F14"/>
    </sheetView>
  </sheetViews>
  <sheetFormatPr baseColWidth="10" defaultRowHeight="15" x14ac:dyDescent="0.25"/>
  <cols>
    <col min="1" max="1" width="8" style="1" customWidth="1"/>
    <col min="2" max="2" width="54.42578125" style="1" customWidth="1"/>
    <col min="3" max="3" width="15.42578125" style="14" customWidth="1"/>
    <col min="4" max="4" width="18.42578125" style="18" customWidth="1"/>
  </cols>
  <sheetData>
    <row r="1" spans="1:4" ht="20.25" x14ac:dyDescent="0.3">
      <c r="A1" s="21" t="s">
        <v>35</v>
      </c>
      <c r="B1" s="21"/>
      <c r="C1" s="21"/>
      <c r="D1" s="21"/>
    </row>
    <row r="3" spans="1:4" ht="14.45" customHeight="1" x14ac:dyDescent="0.25">
      <c r="A3" s="19" t="s">
        <v>37</v>
      </c>
      <c r="B3" s="20"/>
      <c r="C3" s="9"/>
      <c r="D3" s="15"/>
    </row>
    <row r="4" spans="1:4" ht="0.6" customHeight="1" x14ac:dyDescent="0.25">
      <c r="A4" s="2"/>
      <c r="B4" s="2"/>
      <c r="C4" s="9"/>
      <c r="D4" s="15"/>
    </row>
    <row r="5" spans="1:4" x14ac:dyDescent="0.25">
      <c r="A5" s="3" t="s">
        <v>0</v>
      </c>
      <c r="B5" s="3"/>
      <c r="C5" s="10" t="s">
        <v>17</v>
      </c>
      <c r="D5" s="16" t="s">
        <v>18</v>
      </c>
    </row>
    <row r="6" spans="1:4" ht="25.5" x14ac:dyDescent="0.25">
      <c r="A6" s="4">
        <v>1</v>
      </c>
      <c r="B6" s="5" t="s">
        <v>28</v>
      </c>
      <c r="C6" s="11">
        <v>374046</v>
      </c>
      <c r="D6" s="11">
        <v>2742802.25</v>
      </c>
    </row>
    <row r="7" spans="1:4" x14ac:dyDescent="0.25">
      <c r="A7" s="4">
        <v>2</v>
      </c>
      <c r="B7" s="5" t="s">
        <v>29</v>
      </c>
      <c r="C7" s="11">
        <v>326800</v>
      </c>
      <c r="D7" s="11">
        <v>3853574.89</v>
      </c>
    </row>
    <row r="8" spans="1:4" x14ac:dyDescent="0.25">
      <c r="A8" s="4">
        <v>3</v>
      </c>
      <c r="B8" s="5" t="s">
        <v>20</v>
      </c>
      <c r="C8" s="11">
        <v>298176</v>
      </c>
      <c r="D8" s="11">
        <v>691425.9</v>
      </c>
    </row>
    <row r="9" spans="1:4" ht="25.5" x14ac:dyDescent="0.25">
      <c r="A9" s="4">
        <v>4</v>
      </c>
      <c r="B9" s="5" t="s">
        <v>23</v>
      </c>
      <c r="C9" s="11">
        <v>201994</v>
      </c>
      <c r="D9" s="11">
        <v>1391774.45</v>
      </c>
    </row>
    <row r="10" spans="1:4" x14ac:dyDescent="0.25">
      <c r="A10" s="4">
        <v>5</v>
      </c>
      <c r="B10" s="5" t="s">
        <v>22</v>
      </c>
      <c r="C10" s="11">
        <v>200702</v>
      </c>
      <c r="D10" s="11">
        <v>3174651.34</v>
      </c>
    </row>
    <row r="11" spans="1:4" x14ac:dyDescent="0.25">
      <c r="A11" s="4">
        <v>6</v>
      </c>
      <c r="B11" s="5" t="s">
        <v>21</v>
      </c>
      <c r="C11" s="11">
        <v>197252</v>
      </c>
      <c r="D11" s="11">
        <v>358125.76</v>
      </c>
    </row>
    <row r="12" spans="1:4" ht="25.5" x14ac:dyDescent="0.25">
      <c r="A12" s="4">
        <v>7</v>
      </c>
      <c r="B12" s="5" t="s">
        <v>24</v>
      </c>
      <c r="C12" s="11">
        <v>152961</v>
      </c>
      <c r="D12" s="11">
        <v>4242397.13</v>
      </c>
    </row>
    <row r="13" spans="1:4" x14ac:dyDescent="0.25">
      <c r="A13" s="4">
        <v>8</v>
      </c>
      <c r="B13" s="5" t="s">
        <v>25</v>
      </c>
      <c r="C13" s="11">
        <v>148222</v>
      </c>
      <c r="D13" s="11">
        <v>1931308.35</v>
      </c>
    </row>
    <row r="14" spans="1:4" x14ac:dyDescent="0.25">
      <c r="A14" s="4">
        <v>9</v>
      </c>
      <c r="B14" s="5" t="s">
        <v>32</v>
      </c>
      <c r="C14" s="11">
        <v>117750</v>
      </c>
      <c r="D14" s="11">
        <v>2029727.84</v>
      </c>
    </row>
    <row r="15" spans="1:4" x14ac:dyDescent="0.25">
      <c r="A15" s="4">
        <v>10</v>
      </c>
      <c r="B15" s="5" t="s">
        <v>26</v>
      </c>
      <c r="C15" s="11">
        <v>113574</v>
      </c>
      <c r="D15" s="11">
        <v>2284039.2200000002</v>
      </c>
    </row>
    <row r="16" spans="1:4" x14ac:dyDescent="0.25">
      <c r="A16" s="4"/>
      <c r="B16" s="8" t="s">
        <v>1</v>
      </c>
      <c r="C16" s="12">
        <f>SUM(C6:C15)</f>
        <v>2131477</v>
      </c>
      <c r="D16" s="12">
        <f>SUM(D6:D15)</f>
        <v>22699827.129999999</v>
      </c>
    </row>
    <row r="17" spans="1:4" x14ac:dyDescent="0.25">
      <c r="A17" s="6"/>
      <c r="B17" s="7" t="s">
        <v>13</v>
      </c>
      <c r="C17" s="13">
        <v>4108170</v>
      </c>
      <c r="D17" s="17">
        <v>57436333.749999963</v>
      </c>
    </row>
    <row r="19" spans="1:4" ht="14.45" customHeight="1" x14ac:dyDescent="0.25">
      <c r="A19" s="19" t="s">
        <v>2</v>
      </c>
      <c r="B19" s="20"/>
      <c r="C19" s="9"/>
      <c r="D19" s="15"/>
    </row>
    <row r="20" spans="1:4" ht="2.4500000000000002" hidden="1" customHeight="1" x14ac:dyDescent="0.25">
      <c r="A20" s="2"/>
      <c r="B20" s="2"/>
      <c r="C20" s="9"/>
      <c r="D20" s="15"/>
    </row>
    <row r="21" spans="1:4" x14ac:dyDescent="0.25">
      <c r="A21" s="3" t="s">
        <v>0</v>
      </c>
      <c r="B21" s="3"/>
      <c r="C21" s="10" t="s">
        <v>17</v>
      </c>
      <c r="D21" s="16" t="s">
        <v>18</v>
      </c>
    </row>
    <row r="22" spans="1:4" x14ac:dyDescent="0.25">
      <c r="A22" s="4">
        <v>1</v>
      </c>
      <c r="B22" s="5" t="s">
        <v>29</v>
      </c>
      <c r="C22" s="11">
        <v>571028</v>
      </c>
      <c r="D22" s="11">
        <v>6612739.3899999997</v>
      </c>
    </row>
    <row r="23" spans="1:4" ht="25.5" x14ac:dyDescent="0.25">
      <c r="A23" s="4">
        <v>2</v>
      </c>
      <c r="B23" s="5" t="s">
        <v>28</v>
      </c>
      <c r="C23" s="11">
        <v>536583</v>
      </c>
      <c r="D23" s="11">
        <v>3758446.84</v>
      </c>
    </row>
    <row r="24" spans="1:4" x14ac:dyDescent="0.25">
      <c r="A24" s="4">
        <v>3</v>
      </c>
      <c r="B24" s="5" t="s">
        <v>20</v>
      </c>
      <c r="C24" s="11">
        <v>350523</v>
      </c>
      <c r="D24" s="11">
        <v>825077.03</v>
      </c>
    </row>
    <row r="25" spans="1:4" x14ac:dyDescent="0.25">
      <c r="A25" s="4">
        <v>4</v>
      </c>
      <c r="B25" s="5" t="s">
        <v>22</v>
      </c>
      <c r="C25" s="11">
        <v>340165</v>
      </c>
      <c r="D25" s="11">
        <v>6012440.7000000002</v>
      </c>
    </row>
    <row r="26" spans="1:4" ht="25.5" x14ac:dyDescent="0.25">
      <c r="A26" s="4">
        <v>5</v>
      </c>
      <c r="B26" s="5" t="s">
        <v>23</v>
      </c>
      <c r="C26" s="11">
        <v>323052</v>
      </c>
      <c r="D26" s="11">
        <v>2610498.46</v>
      </c>
    </row>
    <row r="27" spans="1:4" x14ac:dyDescent="0.25">
      <c r="A27" s="4">
        <v>6</v>
      </c>
      <c r="B27" s="5" t="s">
        <v>25</v>
      </c>
      <c r="C27" s="11">
        <v>267251</v>
      </c>
      <c r="D27" s="11">
        <v>3727650.96</v>
      </c>
    </row>
    <row r="28" spans="1:4" x14ac:dyDescent="0.25">
      <c r="A28" s="4">
        <v>7</v>
      </c>
      <c r="B28" s="5" t="s">
        <v>21</v>
      </c>
      <c r="C28" s="11">
        <v>266051</v>
      </c>
      <c r="D28" s="11">
        <v>523589.45</v>
      </c>
    </row>
    <row r="29" spans="1:4" ht="25.5" x14ac:dyDescent="0.25">
      <c r="A29" s="4">
        <v>8</v>
      </c>
      <c r="B29" s="5" t="s">
        <v>24</v>
      </c>
      <c r="C29" s="11">
        <v>226694</v>
      </c>
      <c r="D29" s="11">
        <v>6547498.6200000001</v>
      </c>
    </row>
    <row r="30" spans="1:4" x14ac:dyDescent="0.25">
      <c r="A30" s="4">
        <v>9</v>
      </c>
      <c r="B30" s="5" t="s">
        <v>26</v>
      </c>
      <c r="C30" s="11">
        <v>198809</v>
      </c>
      <c r="D30" s="11">
        <v>4095184.24</v>
      </c>
    </row>
    <row r="31" spans="1:4" x14ac:dyDescent="0.25">
      <c r="A31" s="4">
        <v>10</v>
      </c>
      <c r="B31" s="5" t="s">
        <v>27</v>
      </c>
      <c r="C31" s="11">
        <v>168917</v>
      </c>
      <c r="D31" s="11">
        <v>577799.31999999995</v>
      </c>
    </row>
    <row r="32" spans="1:4" x14ac:dyDescent="0.25">
      <c r="A32" s="4"/>
      <c r="B32" s="8" t="s">
        <v>1</v>
      </c>
      <c r="C32" s="12">
        <f>SUM(C22:C31)</f>
        <v>3249073</v>
      </c>
      <c r="D32" s="12">
        <f>SUM(D22:D31)</f>
        <v>35290925.010000005</v>
      </c>
    </row>
    <row r="33" spans="1:4" x14ac:dyDescent="0.25">
      <c r="A33" s="6"/>
      <c r="B33" s="7" t="s">
        <v>14</v>
      </c>
      <c r="C33" s="13">
        <v>6655285</v>
      </c>
      <c r="D33" s="17">
        <v>101627199.62999998</v>
      </c>
    </row>
    <row r="35" spans="1:4" ht="15.75" x14ac:dyDescent="0.25">
      <c r="A35" s="19" t="s">
        <v>36</v>
      </c>
      <c r="B35" s="20"/>
      <c r="C35" s="9"/>
      <c r="D35" s="15"/>
    </row>
    <row r="36" spans="1:4" ht="0.6" customHeight="1" x14ac:dyDescent="0.25">
      <c r="A36" s="2"/>
      <c r="B36" s="2"/>
      <c r="C36" s="9"/>
      <c r="D36" s="15"/>
    </row>
    <row r="37" spans="1:4" x14ac:dyDescent="0.25">
      <c r="A37" s="3" t="s">
        <v>0</v>
      </c>
      <c r="B37" s="3"/>
      <c r="C37" s="10" t="s">
        <v>17</v>
      </c>
      <c r="D37" s="16" t="s">
        <v>18</v>
      </c>
    </row>
    <row r="38" spans="1:4" ht="25.5" x14ac:dyDescent="0.25">
      <c r="A38" s="4">
        <v>1</v>
      </c>
      <c r="B38" s="5" t="s">
        <v>34</v>
      </c>
      <c r="C38" s="11">
        <v>916368</v>
      </c>
      <c r="D38" s="11">
        <v>7750670.0999999996</v>
      </c>
    </row>
    <row r="39" spans="1:4" x14ac:dyDescent="0.25">
      <c r="A39" s="4">
        <v>2</v>
      </c>
      <c r="B39" s="5" t="s">
        <v>29</v>
      </c>
      <c r="C39" s="11">
        <v>829883</v>
      </c>
      <c r="D39" s="11">
        <v>10202987.08</v>
      </c>
    </row>
    <row r="40" spans="1:4" ht="25.5" x14ac:dyDescent="0.25">
      <c r="A40" s="4">
        <v>3</v>
      </c>
      <c r="B40" s="5" t="s">
        <v>23</v>
      </c>
      <c r="C40" s="11">
        <v>610264</v>
      </c>
      <c r="D40" s="11">
        <v>4843278.6100000003</v>
      </c>
    </row>
    <row r="41" spans="1:4" x14ac:dyDescent="0.25">
      <c r="A41" s="4">
        <v>4</v>
      </c>
      <c r="B41" s="5" t="s">
        <v>21</v>
      </c>
      <c r="C41" s="11">
        <v>605002</v>
      </c>
      <c r="D41" s="11">
        <v>1179257.52</v>
      </c>
    </row>
    <row r="42" spans="1:4" x14ac:dyDescent="0.25">
      <c r="A42" s="4">
        <v>5</v>
      </c>
      <c r="B42" s="5" t="s">
        <v>22</v>
      </c>
      <c r="C42" s="11">
        <v>550650</v>
      </c>
      <c r="D42" s="11">
        <v>8935625.1300000008</v>
      </c>
    </row>
    <row r="43" spans="1:4" x14ac:dyDescent="0.25">
      <c r="A43" s="4">
        <v>6</v>
      </c>
      <c r="B43" s="5" t="s">
        <v>20</v>
      </c>
      <c r="C43" s="11">
        <v>509019</v>
      </c>
      <c r="D43" s="11">
        <v>1184532.54</v>
      </c>
    </row>
    <row r="44" spans="1:4" x14ac:dyDescent="0.25">
      <c r="A44" s="4">
        <v>7</v>
      </c>
      <c r="B44" s="5" t="s">
        <v>25</v>
      </c>
      <c r="C44" s="11">
        <v>486514</v>
      </c>
      <c r="D44" s="11">
        <v>6484184.1699999999</v>
      </c>
    </row>
    <row r="45" spans="1:4" ht="25.5" x14ac:dyDescent="0.25">
      <c r="A45" s="4">
        <v>8</v>
      </c>
      <c r="B45" s="5" t="s">
        <v>24</v>
      </c>
      <c r="C45" s="11">
        <v>368589</v>
      </c>
      <c r="D45" s="11">
        <v>9618303.5999999996</v>
      </c>
    </row>
    <row r="46" spans="1:4" x14ac:dyDescent="0.25">
      <c r="A46" s="4">
        <v>9</v>
      </c>
      <c r="B46" s="5" t="s">
        <v>26</v>
      </c>
      <c r="C46" s="11">
        <v>294028</v>
      </c>
      <c r="D46" s="11">
        <v>6135065.2999999998</v>
      </c>
    </row>
    <row r="47" spans="1:4" x14ac:dyDescent="0.25">
      <c r="A47" s="4">
        <v>10</v>
      </c>
      <c r="B47" s="5" t="s">
        <v>33</v>
      </c>
      <c r="C47" s="11">
        <v>285453</v>
      </c>
      <c r="D47" s="11">
        <v>771219.57</v>
      </c>
    </row>
    <row r="48" spans="1:4" x14ac:dyDescent="0.25">
      <c r="A48" s="4"/>
      <c r="B48" s="8" t="s">
        <v>1</v>
      </c>
      <c r="C48" s="12">
        <f>SUM(C38:C47)</f>
        <v>5455770</v>
      </c>
      <c r="D48" s="12">
        <f>SUM(D38:D47)</f>
        <v>57105123.619999997</v>
      </c>
    </row>
    <row r="49" spans="1:4" x14ac:dyDescent="0.25">
      <c r="A49" s="6"/>
      <c r="B49" s="7" t="s">
        <v>15</v>
      </c>
      <c r="C49" s="13">
        <v>10890821</v>
      </c>
      <c r="D49" s="17">
        <v>157031503.90000013</v>
      </c>
    </row>
    <row r="51" spans="1:4" ht="15.75" x14ac:dyDescent="0.25">
      <c r="A51" s="19" t="s">
        <v>3</v>
      </c>
      <c r="B51" s="20"/>
      <c r="C51" s="9"/>
      <c r="D51" s="15"/>
    </row>
    <row r="52" spans="1:4" ht="3" hidden="1" customHeight="1" x14ac:dyDescent="0.25">
      <c r="A52" s="2"/>
      <c r="B52" s="2"/>
      <c r="C52" s="9"/>
      <c r="D52" s="15"/>
    </row>
    <row r="53" spans="1:4" x14ac:dyDescent="0.25">
      <c r="A53" s="3" t="s">
        <v>0</v>
      </c>
      <c r="B53" s="3"/>
      <c r="C53" s="10" t="s">
        <v>17</v>
      </c>
      <c r="D53" s="16" t="s">
        <v>18</v>
      </c>
    </row>
    <row r="54" spans="1:4" ht="25.5" x14ac:dyDescent="0.25">
      <c r="A54" s="4">
        <v>1</v>
      </c>
      <c r="B54" s="5" t="s">
        <v>28</v>
      </c>
      <c r="C54" s="11">
        <v>253390</v>
      </c>
      <c r="D54" s="11">
        <v>1603675.33</v>
      </c>
    </row>
    <row r="55" spans="1:4" x14ac:dyDescent="0.25">
      <c r="A55" s="4">
        <v>2</v>
      </c>
      <c r="B55" s="5" t="s">
        <v>29</v>
      </c>
      <c r="C55" s="11">
        <v>241890</v>
      </c>
      <c r="D55" s="11">
        <v>2529192.6800000002</v>
      </c>
    </row>
    <row r="56" spans="1:4" x14ac:dyDescent="0.25">
      <c r="A56" s="4">
        <v>3</v>
      </c>
      <c r="B56" s="5" t="s">
        <v>20</v>
      </c>
      <c r="C56" s="11">
        <v>226356</v>
      </c>
      <c r="D56" s="11">
        <v>519842.04</v>
      </c>
    </row>
    <row r="57" spans="1:4" x14ac:dyDescent="0.25">
      <c r="A57" s="4">
        <v>4</v>
      </c>
      <c r="B57" s="5" t="s">
        <v>21</v>
      </c>
      <c r="C57" s="11">
        <v>191104</v>
      </c>
      <c r="D57" s="11">
        <v>365841.64</v>
      </c>
    </row>
    <row r="58" spans="1:4" x14ac:dyDescent="0.25">
      <c r="A58" s="4">
        <v>5</v>
      </c>
      <c r="B58" s="5" t="s">
        <v>22</v>
      </c>
      <c r="C58" s="11">
        <v>173546</v>
      </c>
      <c r="D58" s="11">
        <v>2454301.23</v>
      </c>
    </row>
    <row r="59" spans="1:4" ht="25.5" x14ac:dyDescent="0.25">
      <c r="A59" s="4">
        <v>6</v>
      </c>
      <c r="B59" s="5" t="s">
        <v>23</v>
      </c>
      <c r="C59" s="11">
        <v>169434</v>
      </c>
      <c r="D59" s="11">
        <v>1190349.73</v>
      </c>
    </row>
    <row r="60" spans="1:4" ht="25.5" x14ac:dyDescent="0.25">
      <c r="A60" s="4">
        <v>7</v>
      </c>
      <c r="B60" s="5" t="s">
        <v>24</v>
      </c>
      <c r="C60" s="11">
        <v>137330</v>
      </c>
      <c r="D60" s="11">
        <v>3336533.99</v>
      </c>
    </row>
    <row r="61" spans="1:4" x14ac:dyDescent="0.25">
      <c r="A61" s="4">
        <v>8</v>
      </c>
      <c r="B61" s="5" t="s">
        <v>25</v>
      </c>
      <c r="C61" s="11">
        <v>121258</v>
      </c>
      <c r="D61" s="11">
        <v>1587852.33</v>
      </c>
    </row>
    <row r="62" spans="1:4" x14ac:dyDescent="0.25">
      <c r="A62" s="4">
        <v>9</v>
      </c>
      <c r="B62" s="5" t="s">
        <v>27</v>
      </c>
      <c r="C62" s="11">
        <v>108648</v>
      </c>
      <c r="D62" s="11">
        <v>401628.89</v>
      </c>
    </row>
    <row r="63" spans="1:4" x14ac:dyDescent="0.25">
      <c r="A63" s="4">
        <v>10</v>
      </c>
      <c r="B63" s="5" t="s">
        <v>33</v>
      </c>
      <c r="C63" s="11">
        <v>97817</v>
      </c>
      <c r="D63" s="11">
        <v>305097.92</v>
      </c>
    </row>
    <row r="64" spans="1:4" x14ac:dyDescent="0.25">
      <c r="A64" s="4"/>
      <c r="B64" s="8" t="s">
        <v>1</v>
      </c>
      <c r="C64" s="12">
        <f>SUM(C54:C63)</f>
        <v>1720773</v>
      </c>
      <c r="D64" s="12">
        <f>SUM(D54:D63)</f>
        <v>14294315.780000001</v>
      </c>
    </row>
    <row r="65" spans="1:4" x14ac:dyDescent="0.25">
      <c r="A65" s="6"/>
      <c r="B65" s="7" t="s">
        <v>16</v>
      </c>
      <c r="C65" s="13">
        <v>3405631</v>
      </c>
      <c r="D65" s="17">
        <v>46609698.829999954</v>
      </c>
    </row>
    <row r="67" spans="1:4" ht="14.45" customHeight="1" x14ac:dyDescent="0.25">
      <c r="A67" s="19" t="s">
        <v>4</v>
      </c>
      <c r="B67" s="20"/>
      <c r="C67" s="9"/>
      <c r="D67" s="15"/>
    </row>
    <row r="68" spans="1:4" hidden="1" x14ac:dyDescent="0.25">
      <c r="A68" s="2"/>
      <c r="B68" s="2"/>
      <c r="C68" s="9"/>
      <c r="D68" s="15"/>
    </row>
    <row r="69" spans="1:4" x14ac:dyDescent="0.25">
      <c r="A69" s="3" t="s">
        <v>0</v>
      </c>
      <c r="B69" s="3"/>
      <c r="C69" s="10" t="s">
        <v>17</v>
      </c>
      <c r="D69" s="16" t="s">
        <v>18</v>
      </c>
    </row>
    <row r="70" spans="1:4" ht="25.5" x14ac:dyDescent="0.25">
      <c r="A70" s="4">
        <v>1</v>
      </c>
      <c r="B70" s="5" t="s">
        <v>28</v>
      </c>
      <c r="C70" s="11">
        <v>592900</v>
      </c>
      <c r="D70" s="11">
        <v>3758167.02</v>
      </c>
    </row>
    <row r="71" spans="1:4" x14ac:dyDescent="0.25">
      <c r="A71" s="4">
        <v>2</v>
      </c>
      <c r="B71" s="5" t="s">
        <v>29</v>
      </c>
      <c r="C71" s="11">
        <v>562729</v>
      </c>
      <c r="D71" s="11">
        <v>6869902.2300000004</v>
      </c>
    </row>
    <row r="72" spans="1:4" x14ac:dyDescent="0.25">
      <c r="A72" s="4">
        <v>3</v>
      </c>
      <c r="B72" s="5" t="s">
        <v>20</v>
      </c>
      <c r="C72" s="11">
        <v>534914</v>
      </c>
      <c r="D72" s="11">
        <v>1252722.58</v>
      </c>
    </row>
    <row r="73" spans="1:4" x14ac:dyDescent="0.25">
      <c r="A73" s="4">
        <v>4</v>
      </c>
      <c r="B73" s="5" t="s">
        <v>21</v>
      </c>
      <c r="C73" s="11">
        <v>404189</v>
      </c>
      <c r="D73" s="11">
        <v>782427.64</v>
      </c>
    </row>
    <row r="74" spans="1:4" x14ac:dyDescent="0.25">
      <c r="A74" s="4">
        <v>5</v>
      </c>
      <c r="B74" s="5" t="s">
        <v>22</v>
      </c>
      <c r="C74" s="11">
        <v>383357</v>
      </c>
      <c r="D74" s="11">
        <v>6104110.8300000001</v>
      </c>
    </row>
    <row r="75" spans="1:4" ht="25.5" x14ac:dyDescent="0.25">
      <c r="A75" s="4">
        <v>6</v>
      </c>
      <c r="B75" s="5" t="s">
        <v>23</v>
      </c>
      <c r="C75" s="11">
        <v>334820</v>
      </c>
      <c r="D75" s="11">
        <v>2484784.15</v>
      </c>
    </row>
    <row r="76" spans="1:4" x14ac:dyDescent="0.25">
      <c r="A76" s="4">
        <v>7</v>
      </c>
      <c r="B76" s="5" t="s">
        <v>25</v>
      </c>
      <c r="C76" s="11">
        <v>284352</v>
      </c>
      <c r="D76" s="11">
        <v>3886390.94</v>
      </c>
    </row>
    <row r="77" spans="1:4" ht="25.5" x14ac:dyDescent="0.25">
      <c r="A77" s="4">
        <v>8</v>
      </c>
      <c r="B77" s="5" t="s">
        <v>24</v>
      </c>
      <c r="C77" s="11">
        <v>255883</v>
      </c>
      <c r="D77" s="11">
        <v>7551215.6799999997</v>
      </c>
    </row>
    <row r="78" spans="1:4" x14ac:dyDescent="0.25">
      <c r="A78" s="4">
        <v>9</v>
      </c>
      <c r="B78" s="5" t="s">
        <v>26</v>
      </c>
      <c r="C78" s="11">
        <v>212864</v>
      </c>
      <c r="D78" s="11">
        <v>4083084.59</v>
      </c>
    </row>
    <row r="79" spans="1:4" x14ac:dyDescent="0.25">
      <c r="A79" s="4">
        <v>10</v>
      </c>
      <c r="B79" s="5" t="s">
        <v>33</v>
      </c>
      <c r="C79" s="11">
        <v>202927</v>
      </c>
      <c r="D79" s="11">
        <v>519479.81</v>
      </c>
    </row>
    <row r="80" spans="1:4" x14ac:dyDescent="0.25">
      <c r="A80" s="4"/>
      <c r="B80" s="8" t="s">
        <v>1</v>
      </c>
      <c r="C80" s="12">
        <f>SUM(C70:C79)</f>
        <v>3768935</v>
      </c>
      <c r="D80" s="12">
        <f>SUM(D70:D79)</f>
        <v>37292285.469999999</v>
      </c>
    </row>
    <row r="81" spans="1:4" x14ac:dyDescent="0.25">
      <c r="A81" s="6"/>
      <c r="B81" s="7" t="s">
        <v>5</v>
      </c>
      <c r="C81" s="13">
        <v>7440606</v>
      </c>
      <c r="D81" s="17">
        <v>104631105.82000002</v>
      </c>
    </row>
    <row r="83" spans="1:4" ht="15" customHeight="1" x14ac:dyDescent="0.25">
      <c r="A83" s="19" t="s">
        <v>6</v>
      </c>
      <c r="B83" s="20"/>
      <c r="C83" s="9"/>
      <c r="D83" s="15"/>
    </row>
    <row r="84" spans="1:4" hidden="1" x14ac:dyDescent="0.25">
      <c r="A84" s="2"/>
      <c r="B84" s="2"/>
      <c r="C84" s="9"/>
      <c r="D84" s="15"/>
    </row>
    <row r="85" spans="1:4" x14ac:dyDescent="0.25">
      <c r="A85" s="3" t="s">
        <v>0</v>
      </c>
      <c r="B85" s="3"/>
      <c r="C85" s="10" t="s">
        <v>17</v>
      </c>
      <c r="D85" s="16" t="s">
        <v>18</v>
      </c>
    </row>
    <row r="86" spans="1:4" x14ac:dyDescent="0.25">
      <c r="A86" s="4">
        <v>1</v>
      </c>
      <c r="B86" s="5" t="s">
        <v>20</v>
      </c>
      <c r="C86" s="11">
        <v>223990</v>
      </c>
      <c r="D86" s="11">
        <v>520993.03</v>
      </c>
    </row>
    <row r="87" spans="1:4" ht="25.5" x14ac:dyDescent="0.25">
      <c r="A87" s="4">
        <v>2</v>
      </c>
      <c r="B87" s="5" t="s">
        <v>28</v>
      </c>
      <c r="C87" s="11">
        <v>212359</v>
      </c>
      <c r="D87" s="11">
        <v>1169559.8899999999</v>
      </c>
    </row>
    <row r="88" spans="1:4" x14ac:dyDescent="0.25">
      <c r="A88" s="4">
        <v>3</v>
      </c>
      <c r="B88" s="5" t="s">
        <v>29</v>
      </c>
      <c r="C88" s="11">
        <v>209612</v>
      </c>
      <c r="D88" s="11">
        <v>2046723.64</v>
      </c>
    </row>
    <row r="89" spans="1:4" ht="25.5" x14ac:dyDescent="0.25">
      <c r="A89" s="4">
        <v>4</v>
      </c>
      <c r="B89" s="5" t="s">
        <v>23</v>
      </c>
      <c r="C89" s="11">
        <v>137358</v>
      </c>
      <c r="D89" s="11">
        <v>976090.89</v>
      </c>
    </row>
    <row r="90" spans="1:4" x14ac:dyDescent="0.25">
      <c r="A90" s="4">
        <v>5</v>
      </c>
      <c r="B90" s="5" t="s">
        <v>21</v>
      </c>
      <c r="C90" s="11">
        <v>136642</v>
      </c>
      <c r="D90" s="11">
        <v>231863.93</v>
      </c>
    </row>
    <row r="91" spans="1:4" x14ac:dyDescent="0.25">
      <c r="A91" s="4">
        <v>6</v>
      </c>
      <c r="B91" s="5" t="s">
        <v>22</v>
      </c>
      <c r="C91" s="11">
        <v>133551</v>
      </c>
      <c r="D91" s="11">
        <v>1558720.26</v>
      </c>
    </row>
    <row r="92" spans="1:4" ht="25.5" x14ac:dyDescent="0.25">
      <c r="A92" s="4">
        <v>7</v>
      </c>
      <c r="B92" s="5" t="s">
        <v>24</v>
      </c>
      <c r="C92" s="11">
        <v>106268</v>
      </c>
      <c r="D92" s="11">
        <v>2720120.23</v>
      </c>
    </row>
    <row r="93" spans="1:4" x14ac:dyDescent="0.25">
      <c r="A93" s="4">
        <v>8</v>
      </c>
      <c r="B93" s="5" t="s">
        <v>25</v>
      </c>
      <c r="C93" s="11">
        <v>98552</v>
      </c>
      <c r="D93" s="11">
        <v>1110091.8799999999</v>
      </c>
    </row>
    <row r="94" spans="1:4" x14ac:dyDescent="0.25">
      <c r="A94" s="4">
        <v>9</v>
      </c>
      <c r="B94" s="5" t="s">
        <v>27</v>
      </c>
      <c r="C94" s="11">
        <v>88813</v>
      </c>
      <c r="D94" s="11">
        <v>215586.33</v>
      </c>
    </row>
    <row r="95" spans="1:4" x14ac:dyDescent="0.25">
      <c r="A95" s="4">
        <v>10</v>
      </c>
      <c r="B95" s="5" t="s">
        <v>32</v>
      </c>
      <c r="C95" s="11">
        <v>66932</v>
      </c>
      <c r="D95" s="11">
        <v>1028279.99</v>
      </c>
    </row>
    <row r="96" spans="1:4" x14ac:dyDescent="0.25">
      <c r="A96" s="4"/>
      <c r="B96" s="8" t="s">
        <v>1</v>
      </c>
      <c r="C96" s="12">
        <f>SUM(C86:C95)</f>
        <v>1414077</v>
      </c>
      <c r="D96" s="12">
        <f>SUM(D86:D95)</f>
        <v>11578030.07</v>
      </c>
    </row>
    <row r="97" spans="1:4" x14ac:dyDescent="0.25">
      <c r="A97" s="6"/>
      <c r="B97" s="7" t="s">
        <v>7</v>
      </c>
      <c r="C97" s="13">
        <v>2808829</v>
      </c>
      <c r="D97" s="17">
        <v>35306252.12000002</v>
      </c>
    </row>
    <row r="99" spans="1:4" ht="15.75" x14ac:dyDescent="0.25">
      <c r="A99" s="19" t="s">
        <v>8</v>
      </c>
      <c r="B99" s="20"/>
      <c r="C99" s="9"/>
      <c r="D99" s="15"/>
    </row>
    <row r="100" spans="1:4" ht="0.6" customHeight="1" x14ac:dyDescent="0.25">
      <c r="A100" s="2"/>
      <c r="B100" s="2"/>
      <c r="C100" s="9"/>
      <c r="D100" s="15"/>
    </row>
    <row r="101" spans="1:4" x14ac:dyDescent="0.25">
      <c r="A101" s="3" t="s">
        <v>0</v>
      </c>
      <c r="B101" s="3"/>
      <c r="C101" s="10" t="s">
        <v>17</v>
      </c>
      <c r="D101" s="16" t="s">
        <v>18</v>
      </c>
    </row>
    <row r="102" spans="1:4" ht="25.5" x14ac:dyDescent="0.25">
      <c r="A102" s="4">
        <v>1</v>
      </c>
      <c r="B102" s="5" t="s">
        <v>28</v>
      </c>
      <c r="C102" s="11">
        <v>134730</v>
      </c>
      <c r="D102" s="11">
        <v>748496.48</v>
      </c>
    </row>
    <row r="103" spans="1:4" x14ac:dyDescent="0.25">
      <c r="A103" s="4">
        <v>2</v>
      </c>
      <c r="B103" s="5" t="s">
        <v>29</v>
      </c>
      <c r="C103" s="11">
        <v>119320</v>
      </c>
      <c r="D103" s="11">
        <v>1263123.1100000001</v>
      </c>
    </row>
    <row r="104" spans="1:4" x14ac:dyDescent="0.25">
      <c r="A104" s="4">
        <v>3</v>
      </c>
      <c r="B104" s="5" t="s">
        <v>20</v>
      </c>
      <c r="C104" s="11">
        <v>113379</v>
      </c>
      <c r="D104" s="11">
        <v>266736.48</v>
      </c>
    </row>
    <row r="105" spans="1:4" x14ac:dyDescent="0.25">
      <c r="A105" s="4">
        <v>4</v>
      </c>
      <c r="B105" s="5" t="s">
        <v>22</v>
      </c>
      <c r="C105" s="11">
        <v>96066</v>
      </c>
      <c r="D105" s="11">
        <v>1604085.95</v>
      </c>
    </row>
    <row r="106" spans="1:4" x14ac:dyDescent="0.25">
      <c r="A106" s="4">
        <v>5</v>
      </c>
      <c r="B106" s="5" t="s">
        <v>21</v>
      </c>
      <c r="C106" s="11">
        <v>74268</v>
      </c>
      <c r="D106" s="11">
        <v>139470.95000000001</v>
      </c>
    </row>
    <row r="107" spans="1:4" ht="25.5" x14ac:dyDescent="0.25">
      <c r="A107" s="4">
        <v>6</v>
      </c>
      <c r="B107" s="5" t="s">
        <v>23</v>
      </c>
      <c r="C107" s="11">
        <v>73695</v>
      </c>
      <c r="D107" s="11">
        <v>591881.4</v>
      </c>
    </row>
    <row r="108" spans="1:4" x14ac:dyDescent="0.25">
      <c r="A108" s="4">
        <v>7</v>
      </c>
      <c r="B108" s="5" t="s">
        <v>25</v>
      </c>
      <c r="C108" s="11">
        <v>62938</v>
      </c>
      <c r="D108" s="11">
        <v>699009.67</v>
      </c>
    </row>
    <row r="109" spans="1:4" x14ac:dyDescent="0.25">
      <c r="A109" s="4">
        <v>8</v>
      </c>
      <c r="B109" s="5" t="s">
        <v>27</v>
      </c>
      <c r="C109" s="11">
        <v>50313</v>
      </c>
      <c r="D109" s="11">
        <v>214216.22</v>
      </c>
    </row>
    <row r="110" spans="1:4" ht="25.5" x14ac:dyDescent="0.25">
      <c r="A110" s="4">
        <v>9</v>
      </c>
      <c r="B110" s="5" t="s">
        <v>24</v>
      </c>
      <c r="C110" s="11">
        <v>49445</v>
      </c>
      <c r="D110" s="11">
        <v>1010413.59</v>
      </c>
    </row>
    <row r="111" spans="1:4" ht="25.5" x14ac:dyDescent="0.25">
      <c r="A111" s="4">
        <v>10</v>
      </c>
      <c r="B111" s="5" t="s">
        <v>31</v>
      </c>
      <c r="C111" s="11">
        <v>41871</v>
      </c>
      <c r="D111" s="11">
        <v>1097275.42</v>
      </c>
    </row>
    <row r="112" spans="1:4" x14ac:dyDescent="0.25">
      <c r="A112" s="4"/>
      <c r="B112" s="8" t="s">
        <v>1</v>
      </c>
      <c r="C112" s="12">
        <f>SUM(C102:C111)</f>
        <v>816025</v>
      </c>
      <c r="D112" s="12">
        <f>SUM(D102:D111)</f>
        <v>7634709.2700000005</v>
      </c>
    </row>
    <row r="113" spans="1:4" x14ac:dyDescent="0.25">
      <c r="A113" s="6"/>
      <c r="B113" s="7" t="s">
        <v>9</v>
      </c>
      <c r="C113" s="13">
        <v>1746120</v>
      </c>
      <c r="D113" s="17">
        <v>24963717.249999985</v>
      </c>
    </row>
    <row r="115" spans="1:4" ht="15.75" x14ac:dyDescent="0.25">
      <c r="A115" s="19" t="s">
        <v>10</v>
      </c>
      <c r="B115" s="20"/>
      <c r="C115" s="9"/>
      <c r="D115" s="15"/>
    </row>
    <row r="116" spans="1:4" ht="0.6" customHeight="1" x14ac:dyDescent="0.25">
      <c r="A116" s="2"/>
      <c r="B116" s="2"/>
      <c r="C116" s="9"/>
      <c r="D116" s="15"/>
    </row>
    <row r="117" spans="1:4" x14ac:dyDescent="0.25">
      <c r="A117" s="3" t="s">
        <v>0</v>
      </c>
      <c r="B117" s="3"/>
      <c r="C117" s="10" t="s">
        <v>17</v>
      </c>
      <c r="D117" s="16" t="s">
        <v>18</v>
      </c>
    </row>
    <row r="118" spans="1:4" ht="25.5" x14ac:dyDescent="0.25">
      <c r="A118" s="4">
        <v>1</v>
      </c>
      <c r="B118" s="5" t="s">
        <v>28</v>
      </c>
      <c r="C118" s="11">
        <v>770685</v>
      </c>
      <c r="D118" s="11">
        <v>4280905.08</v>
      </c>
    </row>
    <row r="119" spans="1:4" x14ac:dyDescent="0.25">
      <c r="A119" s="4">
        <v>2</v>
      </c>
      <c r="B119" s="5" t="s">
        <v>29</v>
      </c>
      <c r="C119" s="11">
        <v>729652</v>
      </c>
      <c r="D119" s="11">
        <v>6469460.7000000002</v>
      </c>
    </row>
    <row r="120" spans="1:4" x14ac:dyDescent="0.25">
      <c r="A120" s="4">
        <v>3</v>
      </c>
      <c r="B120" s="5" t="s">
        <v>20</v>
      </c>
      <c r="C120" s="11">
        <v>674612</v>
      </c>
      <c r="D120" s="11">
        <v>1545957.93</v>
      </c>
    </row>
    <row r="121" spans="1:4" x14ac:dyDescent="0.25">
      <c r="A121" s="4">
        <v>4</v>
      </c>
      <c r="B121" s="5" t="s">
        <v>21</v>
      </c>
      <c r="C121" s="11">
        <v>623733</v>
      </c>
      <c r="D121" s="11">
        <v>1126852.01</v>
      </c>
    </row>
    <row r="122" spans="1:4" ht="25.5" x14ac:dyDescent="0.25">
      <c r="A122" s="4">
        <v>5</v>
      </c>
      <c r="B122" s="5" t="s">
        <v>23</v>
      </c>
      <c r="C122" s="11">
        <v>498616</v>
      </c>
      <c r="D122" s="11">
        <v>3467417.55</v>
      </c>
    </row>
    <row r="123" spans="1:4" x14ac:dyDescent="0.25">
      <c r="A123" s="4">
        <v>6</v>
      </c>
      <c r="B123" s="5" t="s">
        <v>22</v>
      </c>
      <c r="C123" s="11">
        <v>440598</v>
      </c>
      <c r="D123" s="11">
        <v>7134278.5300000003</v>
      </c>
    </row>
    <row r="124" spans="1:4" x14ac:dyDescent="0.25">
      <c r="A124" s="4">
        <v>7</v>
      </c>
      <c r="B124" s="5" t="s">
        <v>25</v>
      </c>
      <c r="C124" s="11">
        <v>343124</v>
      </c>
      <c r="D124" s="11">
        <v>4118481.65</v>
      </c>
    </row>
    <row r="125" spans="1:4" ht="25.5" x14ac:dyDescent="0.25">
      <c r="A125" s="4">
        <v>8</v>
      </c>
      <c r="B125" s="5" t="s">
        <v>24</v>
      </c>
      <c r="C125" s="11">
        <v>340283</v>
      </c>
      <c r="D125" s="11">
        <v>8205966.4900000002</v>
      </c>
    </row>
    <row r="126" spans="1:4" x14ac:dyDescent="0.25">
      <c r="A126" s="4">
        <v>9</v>
      </c>
      <c r="B126" s="5" t="s">
        <v>27</v>
      </c>
      <c r="C126" s="11">
        <v>290673</v>
      </c>
      <c r="D126" s="11">
        <v>964915.58</v>
      </c>
    </row>
    <row r="127" spans="1:4" x14ac:dyDescent="0.25">
      <c r="A127" s="4">
        <v>10</v>
      </c>
      <c r="B127" s="5" t="s">
        <v>30</v>
      </c>
      <c r="C127" s="11">
        <v>242291</v>
      </c>
      <c r="D127" s="11">
        <v>780442.12</v>
      </c>
    </row>
    <row r="128" spans="1:4" x14ac:dyDescent="0.25">
      <c r="A128" s="4"/>
      <c r="B128" s="8" t="s">
        <v>1</v>
      </c>
      <c r="C128" s="12">
        <f>SUM(C118:C127)</f>
        <v>4954267</v>
      </c>
      <c r="D128" s="12">
        <f>SUM(D118:D127)</f>
        <v>38094677.639999993</v>
      </c>
    </row>
    <row r="129" spans="1:4" x14ac:dyDescent="0.25">
      <c r="A129" s="6"/>
      <c r="B129" s="7" t="s">
        <v>11</v>
      </c>
      <c r="C129" s="13">
        <v>9796800</v>
      </c>
      <c r="D129" s="17">
        <v>128957240.23000002</v>
      </c>
    </row>
    <row r="131" spans="1:4" ht="15.75" x14ac:dyDescent="0.25">
      <c r="A131" s="19" t="s">
        <v>12</v>
      </c>
      <c r="B131" s="20"/>
      <c r="C131" s="9"/>
      <c r="D131" s="15"/>
    </row>
    <row r="132" spans="1:4" ht="0.6" customHeight="1" x14ac:dyDescent="0.25">
      <c r="A132" s="2"/>
      <c r="B132" s="2"/>
      <c r="C132" s="9"/>
      <c r="D132" s="15"/>
    </row>
    <row r="133" spans="1:4" x14ac:dyDescent="0.25">
      <c r="A133" s="3" t="s">
        <v>0</v>
      </c>
      <c r="B133" s="3"/>
      <c r="C133" s="10" t="s">
        <v>17</v>
      </c>
      <c r="D133" s="16" t="s">
        <v>18</v>
      </c>
    </row>
    <row r="134" spans="1:4" ht="25.5" x14ac:dyDescent="0.25">
      <c r="A134" s="4">
        <v>1</v>
      </c>
      <c r="B134" s="5" t="s">
        <v>28</v>
      </c>
      <c r="C134" s="11">
        <v>350638</v>
      </c>
      <c r="D134" s="11">
        <v>2582644.0699999998</v>
      </c>
    </row>
    <row r="135" spans="1:4" x14ac:dyDescent="0.25">
      <c r="A135" s="4">
        <v>2</v>
      </c>
      <c r="B135" s="5" t="s">
        <v>29</v>
      </c>
      <c r="C135" s="11">
        <v>337782</v>
      </c>
      <c r="D135" s="11">
        <v>3961022.89</v>
      </c>
    </row>
    <row r="136" spans="1:4" x14ac:dyDescent="0.25">
      <c r="A136" s="4">
        <v>3</v>
      </c>
      <c r="B136" s="5" t="s">
        <v>20</v>
      </c>
      <c r="C136" s="11">
        <v>308118</v>
      </c>
      <c r="D136" s="11">
        <v>713399.56</v>
      </c>
    </row>
    <row r="137" spans="1:4" x14ac:dyDescent="0.25">
      <c r="A137" s="4">
        <v>4</v>
      </c>
      <c r="B137" s="5" t="s">
        <v>21</v>
      </c>
      <c r="C137" s="11">
        <v>226161</v>
      </c>
      <c r="D137" s="11">
        <v>419219.35</v>
      </c>
    </row>
    <row r="138" spans="1:4" x14ac:dyDescent="0.25">
      <c r="A138" s="4">
        <v>5</v>
      </c>
      <c r="B138" s="5" t="s">
        <v>22</v>
      </c>
      <c r="C138" s="11">
        <v>225101</v>
      </c>
      <c r="D138" s="11">
        <v>3710180.81</v>
      </c>
    </row>
    <row r="139" spans="1:4" ht="25.5" x14ac:dyDescent="0.25">
      <c r="A139" s="4">
        <v>6</v>
      </c>
      <c r="B139" s="5" t="s">
        <v>23</v>
      </c>
      <c r="C139" s="11">
        <v>206139</v>
      </c>
      <c r="D139" s="11">
        <v>1577026.14</v>
      </c>
    </row>
    <row r="140" spans="1:4" ht="25.5" x14ac:dyDescent="0.25">
      <c r="A140" s="4">
        <v>7</v>
      </c>
      <c r="B140" s="5" t="s">
        <v>24</v>
      </c>
      <c r="C140" s="11">
        <v>148088</v>
      </c>
      <c r="D140" s="11">
        <v>4016622.59</v>
      </c>
    </row>
    <row r="141" spans="1:4" x14ac:dyDescent="0.25">
      <c r="A141" s="4">
        <v>8</v>
      </c>
      <c r="B141" s="5" t="s">
        <v>25</v>
      </c>
      <c r="C141" s="11">
        <v>146849</v>
      </c>
      <c r="D141" s="11">
        <v>1791074.04</v>
      </c>
    </row>
    <row r="142" spans="1:4" x14ac:dyDescent="0.25">
      <c r="A142" s="4">
        <v>9</v>
      </c>
      <c r="B142" s="5" t="s">
        <v>26</v>
      </c>
      <c r="C142" s="11">
        <v>138264</v>
      </c>
      <c r="D142" s="11">
        <v>2756397.68</v>
      </c>
    </row>
    <row r="143" spans="1:4" x14ac:dyDescent="0.25">
      <c r="A143" s="4">
        <v>10</v>
      </c>
      <c r="B143" s="5" t="s">
        <v>27</v>
      </c>
      <c r="C143" s="11">
        <v>105425</v>
      </c>
      <c r="D143" s="11">
        <v>372953.93</v>
      </c>
    </row>
    <row r="144" spans="1:4" x14ac:dyDescent="0.25">
      <c r="A144" s="4"/>
      <c r="B144" s="8" t="s">
        <v>1</v>
      </c>
      <c r="C144" s="12">
        <f>SUM(C134:C143)</f>
        <v>2192565</v>
      </c>
      <c r="D144" s="12">
        <f>SUM(D134:D143)</f>
        <v>21900541.059999999</v>
      </c>
    </row>
    <row r="145" spans="1:4" x14ac:dyDescent="0.25">
      <c r="A145" s="6"/>
      <c r="B145" s="7" t="s">
        <v>19</v>
      </c>
      <c r="C145" s="13">
        <v>4308169</v>
      </c>
      <c r="D145" s="17">
        <v>59812758.260000013</v>
      </c>
    </row>
  </sheetData>
  <mergeCells count="10">
    <mergeCell ref="A83:B83"/>
    <mergeCell ref="A99:B99"/>
    <mergeCell ref="A115:B115"/>
    <mergeCell ref="A131:B131"/>
    <mergeCell ref="A1:D1"/>
    <mergeCell ref="A3:B3"/>
    <mergeCell ref="A19:B19"/>
    <mergeCell ref="A35:B35"/>
    <mergeCell ref="A51:B51"/>
    <mergeCell ref="A67:B6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Pagazaurtundua Suarez</dc:creator>
  <cp:lastModifiedBy>Paz Campo Garcia</cp:lastModifiedBy>
  <cp:lastPrinted>2017-08-03T11:32:18Z</cp:lastPrinted>
  <dcterms:created xsi:type="dcterms:W3CDTF">2017-08-03T11:03:51Z</dcterms:created>
  <dcterms:modified xsi:type="dcterms:W3CDTF">2017-08-11T09:14:51Z</dcterms:modified>
</cp:coreProperties>
</file>