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16-06-2021\LE Alergologia 1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<sst xmlns="http://schemas.openxmlformats.org/spreadsheetml/2006/main" count="106" uniqueCount="71">
  <si>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</si>
  <si>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</si>
  <si>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</si>
  <si>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</si>
  <si>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</si>
  <si>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</si>
  <si>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</si>
  <si>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</si>
  <si>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</si>
  <si>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</si>
  <si>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</si>
  <si>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</si>
  <si>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</si>
  <si>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</si>
  <si>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</si>
  <si>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</si>
  <si>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</si>
  <si>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</si>
  <si>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</si>
  <si>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</si>
  <si>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</si>
  <si>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</si>
  <si>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</si>
  <si>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</si>
  <si>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</si>
  <si>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</si>
  <si>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</si>
  <si>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</si>
  <si>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</si>
  <si>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</si>
  <si>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</si>
  <si>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</si>
  <si>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</si>
  <si>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</si>
  <si>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</si>
  <si>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</si>
  <si>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</si>
  <si>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</si>
  <si>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</si>
  <si>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</si>
  <si>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</si>
  <si>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</si>
  <si>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</si>
  <si>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</si>
  <si>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</si>
  <si>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</si>
  <si>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</si>
  <si>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</si>
  <si>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</si>
  <si>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</si>
  <si>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</si>
  <si>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</si>
  <si>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</si>
  <si>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</si>
  <si>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</si>
  <si>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</si>
  <si>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</si>
  <si>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</si>
  <si>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</si>
  <si>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</si>
  <si>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</si>
  <si>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</si>
  <si>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</si>
  <si>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I.1.- En II. Sanit.Públicas  SNS/UE como L.E.ALERGOLOGÍA</t>
  </si>
  <si>
    <t>I.3.- En otras Administraciones Públicas como L.E.ALERGOLOGÍA</t>
  </si>
  <si>
    <t>I.4.-Cooperación internacional como L.E.ALERGOLOGÍA</t>
  </si>
  <si>
    <t>I.5.- En Fundaciones Públicas como L.E.ALERGOLOGÍA</t>
  </si>
  <si>
    <t>I.6.- En empresas y centros sanitarios privados concertados con SNS como L.E.ALERGOLOGÍA</t>
  </si>
  <si>
    <t>I.7.- En centros sanitarios o sociosanitarias privados concertadas con cualquier Admon. Pública como L.E.ALERGOLOGÍA</t>
  </si>
  <si>
    <t>I.8.- En centros sanitarios o sociosanitarias privados como L.E.ALERGOLOGÍA</t>
  </si>
  <si>
    <t>ANEXO III.- AUTOBAREMO
PROCESO SELECTIVO L. E. ALERGOLOGÍA
(ORDEN SAN/188/2020, DE 14 DE 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</si>
</sst>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activeCell="D8" sqref="D8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79" t="s">
        <v>70</v>
      </c>
      <c r="B1" s="80"/>
      <c r="C1" s="80"/>
      <c r="D1" s="80"/>
      <c r="E1" s="81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98" t="s">
        <v>5</v>
      </c>
      <c r="B6" s="99"/>
      <c r="C6" s="100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96" t="s">
        <v>63</v>
      </c>
      <c r="B8" s="97"/>
      <c r="C8" s="14">
        <v>0.2</v>
      </c>
      <c r="D8" s="15"/>
      <c r="E8" s="16">
        <f>C8*D8</f>
        <v>0</v>
      </c>
    </row>
    <row r="9" spans="1:5" ht="48.6" customHeight="1" x14ac:dyDescent="0.3">
      <c r="A9" s="96" t="s">
        <v>7</v>
      </c>
      <c r="B9" s="97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96" t="s">
        <v>64</v>
      </c>
      <c r="B10" s="97"/>
      <c r="C10" s="14">
        <v>0.1</v>
      </c>
      <c r="D10" s="15"/>
      <c r="E10" s="16">
        <f t="shared" si="0"/>
        <v>0</v>
      </c>
    </row>
    <row r="11" spans="1:5" ht="48.6" customHeight="1" x14ac:dyDescent="0.3">
      <c r="A11" s="96" t="s">
        <v>65</v>
      </c>
      <c r="B11" s="97"/>
      <c r="C11" s="14">
        <v>0.1</v>
      </c>
      <c r="D11" s="15"/>
      <c r="E11" s="16">
        <f t="shared" si="0"/>
        <v>0</v>
      </c>
    </row>
    <row r="12" spans="1:5" ht="48.6" customHeight="1" x14ac:dyDescent="0.3">
      <c r="A12" s="96" t="s">
        <v>66</v>
      </c>
      <c r="B12" s="97"/>
      <c r="C12" s="14">
        <v>0.1</v>
      </c>
      <c r="D12" s="15"/>
      <c r="E12" s="16">
        <f t="shared" si="0"/>
        <v>0</v>
      </c>
    </row>
    <row r="13" spans="1:5" ht="48.6" customHeight="1" x14ac:dyDescent="0.3">
      <c r="A13" s="96" t="s">
        <v>67</v>
      </c>
      <c r="B13" s="97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96" t="s">
        <v>68</v>
      </c>
      <c r="B14" s="97"/>
      <c r="C14" s="14">
        <v>0.05</v>
      </c>
      <c r="D14" s="15"/>
      <c r="E14" s="16">
        <f t="shared" si="0"/>
        <v>0</v>
      </c>
    </row>
    <row r="15" spans="1:5" ht="48.6" customHeight="1" x14ac:dyDescent="0.3">
      <c r="A15" s="96" t="s">
        <v>69</v>
      </c>
      <c r="B15" s="97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96" t="s">
        <v>8</v>
      </c>
      <c r="B16" s="97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98" t="s">
        <v>9</v>
      </c>
      <c r="B18" s="99"/>
      <c r="C18" s="100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83" t="s">
        <v>10</v>
      </c>
      <c r="B20" s="84"/>
      <c r="C20" s="85"/>
      <c r="D20" s="72" t="s">
        <v>4</v>
      </c>
      <c r="E20" s="73">
        <f>E25+E27+E28+E29</f>
        <v>0</v>
      </c>
    </row>
    <row r="21" spans="1:5" ht="36" customHeight="1" x14ac:dyDescent="0.3">
      <c r="A21" s="91" t="s">
        <v>11</v>
      </c>
      <c r="B21" s="92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76" t="s">
        <v>19</v>
      </c>
      <c r="B27" s="82"/>
      <c r="C27" s="39">
        <v>2</v>
      </c>
      <c r="D27" s="15"/>
      <c r="E27" s="40">
        <f>IF(D27="SI",C27,0)</f>
        <v>0</v>
      </c>
    </row>
    <row r="28" spans="1:5" ht="28.2" customHeight="1" x14ac:dyDescent="0.3">
      <c r="A28" s="76" t="s">
        <v>20</v>
      </c>
      <c r="B28" s="82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93" t="s">
        <v>21</v>
      </c>
      <c r="B29" s="94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95" t="s">
        <v>22</v>
      </c>
      <c r="B30" s="84"/>
      <c r="C30" s="85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83" t="s">
        <v>27</v>
      </c>
      <c r="B35" s="84"/>
      <c r="C35" s="85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86" t="s">
        <v>28</v>
      </c>
      <c r="B37" s="87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86" t="s">
        <v>29</v>
      </c>
      <c r="B38" s="87"/>
      <c r="C38" s="30">
        <v>10</v>
      </c>
      <c r="D38" s="15"/>
      <c r="E38" s="40">
        <f>IF(D38="SI",C38,0)</f>
        <v>0</v>
      </c>
    </row>
    <row r="39" spans="1:5" ht="36" customHeight="1" x14ac:dyDescent="0.3">
      <c r="A39" s="86" t="s">
        <v>30</v>
      </c>
      <c r="B39" s="87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88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89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90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83" t="s">
        <v>32</v>
      </c>
      <c r="B44" s="84"/>
      <c r="C44" s="85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76" t="s">
        <v>34</v>
      </c>
      <c r="B46" s="82"/>
      <c r="C46" s="39">
        <v>0.1</v>
      </c>
      <c r="D46" s="15"/>
      <c r="E46" s="16">
        <f>C46*D46</f>
        <v>0</v>
      </c>
    </row>
    <row r="47" spans="1:5" ht="24" customHeight="1" x14ac:dyDescent="0.3">
      <c r="A47" s="76" t="s">
        <v>35</v>
      </c>
      <c r="B47" s="82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76" t="s">
        <v>41</v>
      </c>
      <c r="B53" s="82"/>
      <c r="C53" s="39">
        <v>1</v>
      </c>
      <c r="D53" s="15"/>
      <c r="E53" s="16">
        <f t="shared" si="1"/>
        <v>0</v>
      </c>
    </row>
    <row r="54" spans="1:5" ht="42" customHeight="1" x14ac:dyDescent="0.3">
      <c r="A54" s="83" t="s">
        <v>42</v>
      </c>
      <c r="B54" s="84"/>
      <c r="C54" s="85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76" t="s">
        <v>44</v>
      </c>
      <c r="B56" s="77"/>
      <c r="C56" s="77"/>
      <c r="D56" s="77"/>
      <c r="E56" s="78"/>
    </row>
    <row r="57" spans="1:5" ht="33.6" customHeight="1" x14ac:dyDescent="0.3">
      <c r="A57" s="74" t="s">
        <v>45</v>
      </c>
      <c r="B57" s="75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74" t="s">
        <v>49</v>
      </c>
      <c r="B60" s="75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74" t="s">
        <v>50</v>
      </c>
      <c r="B63" s="75"/>
      <c r="C63" s="39">
        <v>0.2</v>
      </c>
      <c r="D63" s="57"/>
      <c r="E63" s="16">
        <f>C63*D63</f>
        <v>0</v>
      </c>
    </row>
    <row r="64" spans="1:5" ht="27.6" customHeight="1" x14ac:dyDescent="0.3">
      <c r="A64" s="74" t="s">
        <v>51</v>
      </c>
      <c r="B64" s="75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74" t="s">
        <v>53</v>
      </c>
      <c r="B65" s="75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74" t="s">
        <v>57</v>
      </c>
      <c r="B69" s="75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76" t="s">
        <v>59</v>
      </c>
      <c r="B73" s="77"/>
      <c r="C73" s="77"/>
      <c r="D73" s="77"/>
      <c r="E73" s="78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jkW1+RfVcrynVcZnAfpmtQDy801cMqebiTPS19dQoom0I/kwpj7RMcV8mi+4QngrGlv6H44Nq/ujJuLYt4TFbQ==" saltValue="PBySVETo1JAkEno4Gjz5eQ==" spinCount="100000" sheet="1" objects="1" scenarios="1"/>
  <mergeCells count="36">
    <mergeCell ref="A20:C20"/>
    <mergeCell ref="A6:C6"/>
    <mergeCell ref="A8:B8"/>
    <mergeCell ref="A9:B9"/>
    <mergeCell ref="A10:B10"/>
    <mergeCell ref="A11:B11"/>
    <mergeCell ref="A12:B12"/>
    <mergeCell ref="A57:B57"/>
    <mergeCell ref="A60:B60"/>
    <mergeCell ref="A37:B37"/>
    <mergeCell ref="A38:B38"/>
    <mergeCell ref="A39:B39"/>
    <mergeCell ref="A41:A43"/>
    <mergeCell ref="A44:C44"/>
    <mergeCell ref="A46:B46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63:B63"/>
    <mergeCell ref="A64:B64"/>
    <mergeCell ref="A65:B65"/>
    <mergeCell ref="A69:B69"/>
    <mergeCell ref="A73:E73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2021-07-01T07:48:16Z</dcterms:modified>
</cp:coreProperties>
</file>